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CRL/Projects/S26023/supplement docs/"/>
    </mc:Choice>
  </mc:AlternateContent>
  <xr:revisionPtr revIDLastSave="2351" documentId="13_ncr:1_{3B29E98B-C000-5F41-94FA-21890C28D6BA}" xr6:coauthVersionLast="47" xr6:coauthVersionMax="47" xr10:uidLastSave="{1E731997-1ECB-E249-807A-CAE722F0CE2A}"/>
  <bookViews>
    <workbookView xWindow="34200" yWindow="1220" windowWidth="30240" windowHeight="17680" xr2:uid="{00000000-000D-0000-FFFF-FFFF00000000}"/>
  </bookViews>
  <sheets>
    <sheet name="Sheet1" sheetId="1" r:id="rId1"/>
  </sheets>
  <definedNames>
    <definedName name="_xlnm.Print_Area" localSheetId="0">Sheet1!$A$1:$I$81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1" l="1"/>
  <c r="G79" i="1"/>
</calcChain>
</file>

<file path=xl/sharedStrings.xml><?xml version="1.0" encoding="utf-8"?>
<sst xmlns="http://schemas.openxmlformats.org/spreadsheetml/2006/main" count="129" uniqueCount="52">
  <si>
    <t>Packing List</t>
  </si>
  <si>
    <t>Number of Pallet, Piece, Box</t>
  </si>
  <si>
    <t xml:space="preserve">Gross Weight (LBS) </t>
  </si>
  <si>
    <t>Net Weight (LBS)</t>
  </si>
  <si>
    <t>Product Label Number</t>
  </si>
  <si>
    <t>Product Type</t>
  </si>
  <si>
    <t>Total Weight:</t>
  </si>
  <si>
    <t>Notes</t>
  </si>
  <si>
    <t>Values</t>
  </si>
  <si>
    <t>Number of Items</t>
  </si>
  <si>
    <t>*Hand-stacked on container</t>
  </si>
  <si>
    <t>Humanitarian Aid Department</t>
  </si>
  <si>
    <t>Country : Ukraine</t>
  </si>
  <si>
    <t>Recipient: Christian Road of Life</t>
  </si>
  <si>
    <t xml:space="preserve"> </t>
  </si>
  <si>
    <t>New Shoes</t>
  </si>
  <si>
    <t>Project ID: S26023</t>
  </si>
  <si>
    <t>Invoice# : S26023CRL</t>
  </si>
  <si>
    <t>Pallet</t>
  </si>
  <si>
    <t>Men's Sandals</t>
  </si>
  <si>
    <t>Men's Sweatshirt</t>
  </si>
  <si>
    <t>Men's Tshirts</t>
  </si>
  <si>
    <t>Coffee Mugs</t>
  </si>
  <si>
    <t>Hats</t>
  </si>
  <si>
    <t>Women's Tshirts</t>
  </si>
  <si>
    <t>Women's Sweatshirt</t>
  </si>
  <si>
    <t>Men's Sweatpants</t>
  </si>
  <si>
    <t>Various Accessories</t>
  </si>
  <si>
    <t>boxes</t>
  </si>
  <si>
    <t>Beannies</t>
  </si>
  <si>
    <t>Women's Skirt</t>
  </si>
  <si>
    <t>Women's Dress</t>
  </si>
  <si>
    <t>Men's Sweatshirts</t>
  </si>
  <si>
    <t>Childern's Shoes</t>
  </si>
  <si>
    <t>Women's Sweatpants</t>
  </si>
  <si>
    <t>Women's Sweatshirts</t>
  </si>
  <si>
    <t>Women's Coats</t>
  </si>
  <si>
    <t>Men's Coats</t>
  </si>
  <si>
    <t>hats</t>
  </si>
  <si>
    <t>Boy's shirts</t>
  </si>
  <si>
    <t>Men's tshirts</t>
  </si>
  <si>
    <t>men's polos</t>
  </si>
  <si>
    <t>Women's Shorts</t>
  </si>
  <si>
    <t>Boxes</t>
  </si>
  <si>
    <t>Women's Leggings</t>
  </si>
  <si>
    <t>Pieces</t>
  </si>
  <si>
    <t>Mattress</t>
  </si>
  <si>
    <t xml:space="preserve">New Clothing and Accessories </t>
  </si>
  <si>
    <t>Pallets-34</t>
  </si>
  <si>
    <t>Boxes-10</t>
  </si>
  <si>
    <t>Pieces-14</t>
  </si>
  <si>
    <t>Ship Date : July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</si>
</sst>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Arial"/>
      <family val="2"/>
    </font>
    <font>
      <sz val="12"/>
      <color theme="1"/>
      <name val="Calibri"/>
      <family val="2"/>
      <scheme val="minor"/>
    </font>
    <font>
      <sz val="1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1" fillId="3" borderId="0" xfId="0" quotePrefix="1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6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11" fillId="0" borderId="1" xfId="0" applyFont="1" applyBorder="1" applyAlignment="1">
      <alignment horizontal="center"/>
    </xf>
    <xf numFmtId="165" fontId="5" fillId="2" borderId="0" xfId="1" applyNumberFormat="1" applyFont="1" applyFill="1" applyAlignment="1">
      <alignment vertical="center"/>
    </xf>
    <xf numFmtId="165" fontId="5" fillId="2" borderId="0" xfId="1" applyNumberFormat="1" applyFont="1" applyFill="1" applyAlignment="1">
      <alignment vertical="center" wrapText="1"/>
    </xf>
    <xf numFmtId="165" fontId="3" fillId="2" borderId="0" xfId="1" applyNumberFormat="1" applyFont="1" applyFill="1" applyAlignment="1">
      <alignment vertical="center" wrapText="1"/>
    </xf>
    <xf numFmtId="165" fontId="9" fillId="0" borderId="3" xfId="1" applyNumberFormat="1" applyFont="1" applyBorder="1" applyAlignment="1"/>
    <xf numFmtId="165" fontId="0" fillId="0" borderId="0" xfId="1" applyNumberFormat="1" applyFont="1" applyAlignment="1">
      <alignment vertical="center"/>
    </xf>
    <xf numFmtId="165" fontId="3" fillId="4" borderId="1" xfId="1" applyNumberFormat="1" applyFont="1" applyFill="1" applyBorder="1" applyAlignment="1">
      <alignment vertical="center"/>
    </xf>
    <xf numFmtId="165" fontId="9" fillId="0" borderId="3" xfId="1" applyNumberFormat="1" applyFont="1" applyFill="1" applyBorder="1" applyAlignment="1"/>
    <xf numFmtId="0" fontId="0" fillId="7" borderId="1" xfId="0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6" fontId="0" fillId="4" borderId="2" xfId="0" applyNumberFormat="1" applyFill="1" applyBorder="1" applyAlignment="1">
      <alignment horizontal="center" vertical="center"/>
    </xf>
    <xf numFmtId="6" fontId="0" fillId="4" borderId="3" xfId="0" applyNumberFormat="1" applyFill="1" applyBorder="1" applyAlignment="1">
      <alignment horizontal="center" vertical="center"/>
    </xf>
    <xf numFmtId="0" fontId="1" fillId="3" borderId="2" xfId="0" quotePrefix="1" applyFont="1" applyFill="1" applyBorder="1" applyAlignment="1">
      <alignment horizontal="right" vertical="center" wrapText="1"/>
    </xf>
    <xf numFmtId="0" fontId="1" fillId="3" borderId="3" xfId="0" quotePrefix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8" fillId="5" borderId="1" xfId="0" applyFont="1" applyFill="1" applyBorder="1"/>
    <xf numFmtId="0" fontId="8" fillId="5" borderId="3" xfId="0" applyFont="1" applyFill="1" applyBorder="1"/>
    <xf numFmtId="165" fontId="8" fillId="5" borderId="3" xfId="1" applyNumberFormat="1" applyFont="1" applyFill="1" applyBorder="1" applyAlignment="1"/>
    <xf numFmtId="0" fontId="8" fillId="5" borderId="2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right"/>
    </xf>
    <xf numFmtId="164" fontId="9" fillId="5" borderId="2" xfId="0" applyNumberFormat="1" applyFont="1" applyFill="1" applyBorder="1" applyAlignment="1">
      <alignment horizontal="center"/>
    </xf>
    <xf numFmtId="164" fontId="9" fillId="5" borderId="3" xfId="0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right"/>
    </xf>
    <xf numFmtId="0" fontId="9" fillId="8" borderId="1" xfId="0" applyFont="1" applyFill="1" applyBorder="1"/>
    <xf numFmtId="165" fontId="9" fillId="8" borderId="1" xfId="1" applyNumberFormat="1" applyFont="1" applyFill="1" applyBorder="1" applyAlignment="1"/>
    <xf numFmtId="0" fontId="9" fillId="8" borderId="2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164" fontId="9" fillId="8" borderId="2" xfId="0" applyNumberFormat="1" applyFont="1" applyFill="1" applyBorder="1" applyAlignment="1">
      <alignment horizontal="center"/>
    </xf>
    <xf numFmtId="164" fontId="9" fillId="8" borderId="3" xfId="0" applyNumberFormat="1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3" fontId="9" fillId="8" borderId="1" xfId="0" applyNumberFormat="1" applyFont="1" applyFill="1" applyBorder="1" applyAlignment="1">
      <alignment horizontal="right"/>
    </xf>
    <xf numFmtId="165" fontId="9" fillId="8" borderId="3" xfId="1" applyNumberFormat="1" applyFont="1" applyFill="1" applyBorder="1" applyAlignment="1"/>
    <xf numFmtId="0" fontId="9" fillId="8" borderId="3" xfId="0" applyFont="1" applyFill="1" applyBorder="1"/>
    <xf numFmtId="0" fontId="10" fillId="8" borderId="1" xfId="0" applyFont="1" applyFill="1" applyBorder="1"/>
    <xf numFmtId="0" fontId="9" fillId="5" borderId="1" xfId="0" applyFont="1" applyFill="1" applyBorder="1"/>
    <xf numFmtId="165" fontId="9" fillId="5" borderId="3" xfId="1" applyNumberFormat="1" applyFont="1" applyFill="1" applyBorder="1" applyAlignment="1"/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3" xfId="0" applyFont="1" applyFill="1" applyBorder="1"/>
    <xf numFmtId="0" fontId="11" fillId="8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9" fillId="7" borderId="1" xfId="0" applyFont="1" applyFill="1" applyBorder="1"/>
    <xf numFmtId="165" fontId="9" fillId="7" borderId="3" xfId="1" applyNumberFormat="1" applyFont="1" applyFill="1" applyBorder="1" applyAlignment="1"/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3" xfId="0" applyFont="1" applyFill="1" applyBorder="1"/>
    <xf numFmtId="164" fontId="9" fillId="7" borderId="2" xfId="0" applyNumberFormat="1" applyFont="1" applyFill="1" applyBorder="1" applyAlignment="1">
      <alignment horizontal="center"/>
    </xf>
    <xf numFmtId="164" fontId="9" fillId="7" borderId="3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1207911</xdr:colOff>
      <xdr:row>0</xdr:row>
      <xdr:rowOff>376767</xdr:rowOff>
    </xdr:from>
    <xdr:to>
      <xdr:col>7</xdr:col>
      <xdr:colOff>55033</xdr:colOff>
      <xdr:row>2</xdr:row>
      <xdr:rowOff>146756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244" y="376767"/>
          <a:ext cx="2995789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048558"/>
  <sheetViews>
    <sheetView tabSelected="1" view="pageLayout" zoomScale="90" zoomScaleNormal="40" zoomScalePageLayoutView="90" workbookViewId="0">
      <selection activeCell="D7" sqref="D7"/>
    </sheetView>
  </sheetViews>
  <sheetFormatPr baseColWidth="10" defaultColWidth="10.83203125" defaultRowHeight="16" x14ac:dyDescent="0.2"/>
  <cols>
    <col min="1" max="1" width="10.83203125" style="1" customWidth="1"/>
    <col min="2" max="2" width="11.6640625" style="1" customWidth="1"/>
    <col min="3" max="3" width="13.33203125" style="34" customWidth="1"/>
    <col min="4" max="4" width="19.6640625" style="1" customWidth="1"/>
    <col min="5" max="5" width="32.33203125" style="1" customWidth="1"/>
    <col min="6" max="6" width="9.83203125" style="1" customWidth="1"/>
    <col min="7" max="7" width="12.1640625" style="1" customWidth="1"/>
    <col min="8" max="8" width="9.83203125" style="1" customWidth="1"/>
    <col min="9" max="9" width="6.5" style="1" customWidth="1"/>
    <col min="10" max="10" width="33.5" style="1" customWidth="1"/>
    <col min="11" max="11" width="30.6640625" style="1" customWidth="1"/>
    <col min="12" max="12" width="29.1640625" style="1" customWidth="1"/>
    <col min="13" max="16384" width="10.83203125" style="1"/>
  </cols>
  <sheetData>
    <row r="1" spans="1:12" ht="45" customHeight="1" x14ac:dyDescent="0.2">
      <c r="A1" s="53"/>
      <c r="B1" s="54"/>
      <c r="C1" s="54"/>
      <c r="D1" s="54"/>
      <c r="E1" s="54"/>
      <c r="F1" s="54"/>
      <c r="G1" s="54"/>
      <c r="H1" s="54"/>
      <c r="I1" s="54"/>
      <c r="J1" s="10"/>
      <c r="K1" s="2"/>
    </row>
    <row r="2" spans="1:12" ht="29" customHeight="1" x14ac:dyDescent="0.2">
      <c r="A2" s="9"/>
      <c r="B2" s="10"/>
      <c r="C2" s="30"/>
      <c r="D2" s="10"/>
      <c r="E2" s="10"/>
      <c r="F2" s="10"/>
      <c r="G2" s="10"/>
      <c r="H2" s="10"/>
      <c r="I2" s="10"/>
      <c r="J2" s="10"/>
      <c r="K2" s="2"/>
    </row>
    <row r="3" spans="1:12" s="11" customFormat="1" ht="37" customHeight="1" x14ac:dyDescent="0.3">
      <c r="A3" s="57" t="s">
        <v>11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2" ht="37" customHeight="1" x14ac:dyDescent="0.2">
      <c r="A4" s="56" t="s">
        <v>0</v>
      </c>
      <c r="B4" s="56"/>
      <c r="C4" s="31"/>
      <c r="D4" s="9"/>
      <c r="E4" s="9"/>
      <c r="F4" s="9"/>
      <c r="G4" s="9"/>
      <c r="H4" s="9"/>
      <c r="I4" s="9"/>
      <c r="J4" s="9"/>
      <c r="K4" s="2"/>
    </row>
    <row r="5" spans="1:12" ht="29" customHeight="1" x14ac:dyDescent="0.2">
      <c r="A5" s="55" t="s">
        <v>13</v>
      </c>
      <c r="B5" s="55"/>
      <c r="C5" s="55"/>
      <c r="D5" s="55"/>
      <c r="E5" s="55"/>
      <c r="F5" s="6"/>
      <c r="G5" s="7" t="s">
        <v>51</v>
      </c>
      <c r="H5" s="6"/>
      <c r="I5" s="6"/>
      <c r="J5" s="6"/>
      <c r="K5" s="2"/>
    </row>
    <row r="6" spans="1:12" ht="25" customHeight="1" x14ac:dyDescent="0.2">
      <c r="A6" s="55" t="s">
        <v>12</v>
      </c>
      <c r="B6" s="55"/>
      <c r="C6" s="32"/>
      <c r="D6" s="12" t="s">
        <v>14</v>
      </c>
      <c r="E6" s="12"/>
      <c r="F6" s="6"/>
      <c r="G6" s="7" t="s">
        <v>17</v>
      </c>
      <c r="H6" s="6"/>
      <c r="I6" s="6"/>
      <c r="J6" s="6"/>
      <c r="K6" s="2"/>
    </row>
    <row r="7" spans="1:12" ht="29" customHeight="1" x14ac:dyDescent="0.2">
      <c r="A7" s="55" t="s">
        <v>16</v>
      </c>
      <c r="B7" s="55"/>
      <c r="C7" s="55"/>
      <c r="D7" s="8"/>
      <c r="E7" s="8"/>
      <c r="F7" s="6"/>
      <c r="G7" s="6"/>
      <c r="H7" s="6"/>
      <c r="I7" s="6"/>
      <c r="J7" s="6"/>
      <c r="K7" s="2"/>
    </row>
    <row r="8" spans="1:12" ht="64.25" customHeight="1" x14ac:dyDescent="0.2">
      <c r="A8" s="58" t="s">
        <v>1</v>
      </c>
      <c r="B8" s="59"/>
      <c r="C8" s="60" t="s">
        <v>9</v>
      </c>
      <c r="D8" s="61"/>
      <c r="E8" s="62"/>
      <c r="F8" s="5" t="s">
        <v>2</v>
      </c>
      <c r="G8" s="5" t="s">
        <v>3</v>
      </c>
      <c r="H8" s="58" t="s">
        <v>8</v>
      </c>
      <c r="I8" s="59"/>
      <c r="J8" s="14" t="s">
        <v>4</v>
      </c>
      <c r="K8" s="20" t="s">
        <v>7</v>
      </c>
      <c r="L8" s="17" t="s">
        <v>5</v>
      </c>
    </row>
    <row r="9" spans="1:12" ht="21" customHeight="1" x14ac:dyDescent="0.2">
      <c r="A9" s="63">
        <v>1</v>
      </c>
      <c r="B9" s="64" t="s">
        <v>18</v>
      </c>
      <c r="C9" s="65">
        <v>225</v>
      </c>
      <c r="D9" s="66" t="s">
        <v>19</v>
      </c>
      <c r="E9" s="67"/>
      <c r="F9" s="68">
        <v>270</v>
      </c>
      <c r="G9" s="64">
        <v>255</v>
      </c>
      <c r="H9" s="69"/>
      <c r="I9" s="70"/>
      <c r="J9" s="71">
        <v>25049</v>
      </c>
      <c r="L9" s="15" t="s">
        <v>15</v>
      </c>
    </row>
    <row r="10" spans="1:12" ht="24" customHeight="1" x14ac:dyDescent="0.2">
      <c r="A10" s="72">
        <v>1</v>
      </c>
      <c r="B10" s="73" t="s">
        <v>18</v>
      </c>
      <c r="C10" s="74">
        <v>291</v>
      </c>
      <c r="D10" s="75" t="s">
        <v>20</v>
      </c>
      <c r="E10" s="76"/>
      <c r="F10" s="73">
        <v>580</v>
      </c>
      <c r="G10" s="73">
        <v>565</v>
      </c>
      <c r="H10" s="77"/>
      <c r="I10" s="78"/>
      <c r="J10" s="79">
        <v>25202</v>
      </c>
      <c r="L10" s="24" t="s">
        <v>47</v>
      </c>
    </row>
    <row r="11" spans="1:12" ht="24" customHeight="1" x14ac:dyDescent="0.2">
      <c r="A11" s="72"/>
      <c r="B11" s="73"/>
      <c r="C11" s="74">
        <v>370</v>
      </c>
      <c r="D11" s="75" t="s">
        <v>21</v>
      </c>
      <c r="E11" s="76"/>
      <c r="F11" s="73"/>
      <c r="G11" s="73"/>
      <c r="H11" s="77"/>
      <c r="I11" s="78"/>
      <c r="J11" s="79">
        <v>25201</v>
      </c>
      <c r="L11" s="37" t="s">
        <v>46</v>
      </c>
    </row>
    <row r="12" spans="1:12" ht="24" customHeight="1" x14ac:dyDescent="0.2">
      <c r="A12" s="72"/>
      <c r="B12" s="73"/>
      <c r="C12" s="74">
        <v>23</v>
      </c>
      <c r="D12" s="75" t="s">
        <v>22</v>
      </c>
      <c r="E12" s="76"/>
      <c r="F12" s="73"/>
      <c r="G12" s="73"/>
      <c r="H12" s="77"/>
      <c r="I12" s="78"/>
      <c r="J12" s="79">
        <v>25204</v>
      </c>
    </row>
    <row r="13" spans="1:12" ht="24" customHeight="1" x14ac:dyDescent="0.2">
      <c r="A13" s="72"/>
      <c r="B13" s="73"/>
      <c r="C13" s="74">
        <v>10</v>
      </c>
      <c r="D13" s="75" t="s">
        <v>23</v>
      </c>
      <c r="E13" s="76"/>
      <c r="F13" s="73"/>
      <c r="G13" s="73"/>
      <c r="H13" s="77"/>
      <c r="I13" s="78"/>
      <c r="J13" s="79">
        <v>25203</v>
      </c>
    </row>
    <row r="14" spans="1:12" ht="24" customHeight="1" x14ac:dyDescent="0.2">
      <c r="A14" s="72">
        <v>1</v>
      </c>
      <c r="B14" s="73" t="s">
        <v>18</v>
      </c>
      <c r="C14" s="74">
        <v>1482</v>
      </c>
      <c r="D14" s="75" t="s">
        <v>24</v>
      </c>
      <c r="E14" s="76"/>
      <c r="F14" s="73">
        <v>785</v>
      </c>
      <c r="G14" s="73">
        <v>770</v>
      </c>
      <c r="H14" s="77"/>
      <c r="I14" s="78"/>
      <c r="J14" s="79">
        <v>25211</v>
      </c>
    </row>
    <row r="15" spans="1:12" ht="24" customHeight="1" x14ac:dyDescent="0.2">
      <c r="A15" s="80">
        <v>1</v>
      </c>
      <c r="B15" s="73" t="s">
        <v>18</v>
      </c>
      <c r="C15" s="74">
        <v>1029</v>
      </c>
      <c r="D15" s="75" t="s">
        <v>24</v>
      </c>
      <c r="E15" s="76"/>
      <c r="F15" s="73">
        <v>610</v>
      </c>
      <c r="G15" s="73">
        <v>595</v>
      </c>
      <c r="H15" s="77"/>
      <c r="I15" s="78"/>
      <c r="J15" s="79">
        <v>25220</v>
      </c>
    </row>
    <row r="16" spans="1:12" ht="24" customHeight="1" x14ac:dyDescent="0.2">
      <c r="A16" s="73">
        <v>1</v>
      </c>
      <c r="B16" s="73" t="s">
        <v>18</v>
      </c>
      <c r="C16" s="74">
        <v>520</v>
      </c>
      <c r="D16" s="75" t="s">
        <v>25</v>
      </c>
      <c r="E16" s="76"/>
      <c r="F16" s="73">
        <v>620</v>
      </c>
      <c r="G16" s="73">
        <v>605</v>
      </c>
      <c r="H16" s="77"/>
      <c r="I16" s="78"/>
      <c r="J16" s="79">
        <v>25213</v>
      </c>
    </row>
    <row r="17" spans="1:11" ht="24" customHeight="1" x14ac:dyDescent="0.2">
      <c r="A17" s="80">
        <v>1</v>
      </c>
      <c r="B17" s="73" t="s">
        <v>18</v>
      </c>
      <c r="C17" s="74">
        <v>1263</v>
      </c>
      <c r="D17" s="75" t="s">
        <v>24</v>
      </c>
      <c r="E17" s="76"/>
      <c r="F17" s="73">
        <v>725</v>
      </c>
      <c r="G17" s="73">
        <v>710</v>
      </c>
      <c r="H17" s="77"/>
      <c r="I17" s="78"/>
      <c r="J17" s="79">
        <v>25219</v>
      </c>
    </row>
    <row r="18" spans="1:11" ht="24" customHeight="1" x14ac:dyDescent="0.2">
      <c r="A18" s="73">
        <v>1</v>
      </c>
      <c r="B18" s="73" t="s">
        <v>18</v>
      </c>
      <c r="C18" s="74">
        <v>289</v>
      </c>
      <c r="D18" s="75" t="s">
        <v>26</v>
      </c>
      <c r="E18" s="76"/>
      <c r="F18" s="73">
        <v>315</v>
      </c>
      <c r="G18" s="73">
        <v>300</v>
      </c>
      <c r="H18" s="77"/>
      <c r="I18" s="78"/>
      <c r="J18" s="79">
        <v>25239</v>
      </c>
    </row>
    <row r="19" spans="1:11" ht="24" customHeight="1" x14ac:dyDescent="0.2">
      <c r="A19" s="72">
        <v>1</v>
      </c>
      <c r="B19" s="73" t="s">
        <v>18</v>
      </c>
      <c r="C19" s="74">
        <v>582</v>
      </c>
      <c r="D19" s="75" t="s">
        <v>24</v>
      </c>
      <c r="E19" s="76"/>
      <c r="F19" s="73">
        <v>455</v>
      </c>
      <c r="G19" s="73">
        <v>440</v>
      </c>
      <c r="H19" s="77"/>
      <c r="I19" s="78"/>
      <c r="J19" s="79">
        <v>25256</v>
      </c>
    </row>
    <row r="20" spans="1:11" ht="24" customHeight="1" x14ac:dyDescent="0.2">
      <c r="A20" s="73"/>
      <c r="B20" s="73"/>
      <c r="C20" s="81">
        <v>117</v>
      </c>
      <c r="D20" s="75" t="s">
        <v>20</v>
      </c>
      <c r="E20" s="76"/>
      <c r="F20" s="73"/>
      <c r="G20" s="82"/>
      <c r="H20" s="77"/>
      <c r="I20" s="78"/>
      <c r="J20" s="79">
        <v>25257</v>
      </c>
    </row>
    <row r="21" spans="1:11" ht="24" customHeight="1" x14ac:dyDescent="0.2">
      <c r="A21" s="73">
        <v>1</v>
      </c>
      <c r="B21" s="73" t="s">
        <v>18</v>
      </c>
      <c r="C21" s="81">
        <v>1560</v>
      </c>
      <c r="D21" s="75" t="s">
        <v>21</v>
      </c>
      <c r="E21" s="76"/>
      <c r="F21" s="73">
        <v>905</v>
      </c>
      <c r="G21" s="82">
        <v>890</v>
      </c>
      <c r="H21" s="77"/>
      <c r="I21" s="78"/>
      <c r="J21" s="79">
        <v>25240</v>
      </c>
    </row>
    <row r="22" spans="1:11" ht="24" customHeight="1" x14ac:dyDescent="0.2">
      <c r="A22" s="73">
        <v>1</v>
      </c>
      <c r="B22" s="73" t="s">
        <v>18</v>
      </c>
      <c r="C22" s="81">
        <v>343</v>
      </c>
      <c r="D22" s="75" t="s">
        <v>20</v>
      </c>
      <c r="E22" s="76"/>
      <c r="F22" s="73">
        <v>620</v>
      </c>
      <c r="G22" s="82">
        <v>605</v>
      </c>
      <c r="H22" s="77"/>
      <c r="I22" s="78"/>
      <c r="J22" s="79">
        <v>25152</v>
      </c>
    </row>
    <row r="23" spans="1:11" ht="24" customHeight="1" x14ac:dyDescent="0.2">
      <c r="A23" s="73"/>
      <c r="B23" s="73"/>
      <c r="C23" s="81">
        <v>370</v>
      </c>
      <c r="D23" s="75" t="s">
        <v>21</v>
      </c>
      <c r="E23" s="76"/>
      <c r="F23" s="73"/>
      <c r="G23" s="82"/>
      <c r="H23" s="77"/>
      <c r="I23" s="78"/>
      <c r="J23" s="79">
        <v>25153</v>
      </c>
    </row>
    <row r="24" spans="1:11" ht="24" customHeight="1" x14ac:dyDescent="0.2">
      <c r="A24" s="73">
        <v>1</v>
      </c>
      <c r="B24" s="73" t="s">
        <v>18</v>
      </c>
      <c r="C24" s="81">
        <v>1187</v>
      </c>
      <c r="D24" s="75" t="s">
        <v>24</v>
      </c>
      <c r="E24" s="76"/>
      <c r="F24" s="83">
        <v>610</v>
      </c>
      <c r="G24" s="73">
        <v>595</v>
      </c>
      <c r="H24" s="77"/>
      <c r="I24" s="78"/>
      <c r="J24" s="79">
        <v>25248</v>
      </c>
    </row>
    <row r="25" spans="1:11" ht="24" customHeight="1" x14ac:dyDescent="0.2">
      <c r="A25" s="73">
        <v>1</v>
      </c>
      <c r="B25" s="73" t="s">
        <v>18</v>
      </c>
      <c r="C25" s="81">
        <v>365</v>
      </c>
      <c r="D25" s="75" t="s">
        <v>26</v>
      </c>
      <c r="E25" s="76"/>
      <c r="F25" s="73">
        <v>505</v>
      </c>
      <c r="G25" s="82">
        <v>490</v>
      </c>
      <c r="H25" s="77"/>
      <c r="I25" s="78"/>
      <c r="J25" s="79">
        <v>25020</v>
      </c>
    </row>
    <row r="26" spans="1:11" ht="24" customHeight="1" x14ac:dyDescent="0.2">
      <c r="A26" s="73">
        <v>1</v>
      </c>
      <c r="B26" s="73" t="s">
        <v>18</v>
      </c>
      <c r="C26" s="81">
        <v>1000</v>
      </c>
      <c r="D26" s="75" t="s">
        <v>27</v>
      </c>
      <c r="E26" s="76"/>
      <c r="F26" s="73">
        <v>550</v>
      </c>
      <c r="G26" s="82">
        <v>535</v>
      </c>
      <c r="H26" s="77"/>
      <c r="I26" s="78"/>
      <c r="J26" s="79">
        <v>25116</v>
      </c>
    </row>
    <row r="27" spans="1:11" ht="24" customHeight="1" x14ac:dyDescent="0.2">
      <c r="A27" s="73"/>
      <c r="B27" s="73"/>
      <c r="C27" s="81">
        <v>117</v>
      </c>
      <c r="D27" s="75" t="s">
        <v>29</v>
      </c>
      <c r="E27" s="76"/>
      <c r="F27" s="73"/>
      <c r="G27" s="82"/>
      <c r="H27" s="77"/>
      <c r="I27" s="78"/>
      <c r="J27" s="79">
        <v>25156</v>
      </c>
    </row>
    <row r="28" spans="1:11" ht="24" customHeight="1" x14ac:dyDescent="0.2">
      <c r="A28" s="73"/>
      <c r="B28" s="73"/>
      <c r="C28" s="81">
        <v>6</v>
      </c>
      <c r="D28" s="75" t="s">
        <v>22</v>
      </c>
      <c r="E28" s="76"/>
      <c r="F28" s="73"/>
      <c r="G28" s="82"/>
      <c r="H28" s="77"/>
      <c r="I28" s="78"/>
      <c r="J28" s="79">
        <v>25158</v>
      </c>
    </row>
    <row r="29" spans="1:11" ht="24" customHeight="1" x14ac:dyDescent="0.2">
      <c r="A29" s="73"/>
      <c r="B29" s="73"/>
      <c r="C29" s="81">
        <v>515</v>
      </c>
      <c r="D29" s="75" t="s">
        <v>21</v>
      </c>
      <c r="E29" s="76"/>
      <c r="F29" s="73"/>
      <c r="G29" s="82"/>
      <c r="H29" s="77"/>
      <c r="I29" s="78"/>
      <c r="J29" s="79">
        <v>25154</v>
      </c>
    </row>
    <row r="30" spans="1:11" ht="24" customHeight="1" x14ac:dyDescent="0.2">
      <c r="A30" s="73"/>
      <c r="B30" s="73"/>
      <c r="C30" s="81">
        <v>193</v>
      </c>
      <c r="D30" s="75" t="s">
        <v>20</v>
      </c>
      <c r="E30" s="76"/>
      <c r="F30" s="73"/>
      <c r="G30" s="82"/>
      <c r="H30" s="77"/>
      <c r="I30" s="78"/>
      <c r="J30" s="79">
        <v>25155</v>
      </c>
    </row>
    <row r="31" spans="1:11" ht="24" customHeight="1" x14ac:dyDescent="0.2">
      <c r="A31" s="73"/>
      <c r="B31" s="73"/>
      <c r="C31" s="81">
        <v>13</v>
      </c>
      <c r="D31" s="75" t="s">
        <v>24</v>
      </c>
      <c r="E31" s="76"/>
      <c r="F31" s="73"/>
      <c r="G31" s="82"/>
      <c r="H31" s="77"/>
      <c r="I31" s="78"/>
      <c r="J31" s="79">
        <v>25174</v>
      </c>
    </row>
    <row r="32" spans="1:11" ht="24" customHeight="1" x14ac:dyDescent="0.2">
      <c r="A32" s="73"/>
      <c r="B32" s="73"/>
      <c r="C32" s="81">
        <v>1</v>
      </c>
      <c r="D32" s="75" t="s">
        <v>30</v>
      </c>
      <c r="E32" s="76"/>
      <c r="F32" s="73"/>
      <c r="G32" s="82"/>
      <c r="H32" s="77"/>
      <c r="I32" s="78"/>
      <c r="J32" s="79">
        <v>25176</v>
      </c>
      <c r="K32" s="23"/>
    </row>
    <row r="33" spans="1:11" ht="24" customHeight="1" x14ac:dyDescent="0.2">
      <c r="A33" s="73"/>
      <c r="B33" s="73"/>
      <c r="C33" s="81">
        <v>18</v>
      </c>
      <c r="D33" s="75" t="s">
        <v>31</v>
      </c>
      <c r="E33" s="76"/>
      <c r="F33" s="73"/>
      <c r="G33" s="82"/>
      <c r="H33" s="77"/>
      <c r="I33" s="78"/>
      <c r="J33" s="79">
        <v>25175</v>
      </c>
      <c r="K33" s="23"/>
    </row>
    <row r="34" spans="1:11" ht="24" customHeight="1" x14ac:dyDescent="0.2">
      <c r="A34" s="73">
        <v>1</v>
      </c>
      <c r="B34" s="73" t="s">
        <v>18</v>
      </c>
      <c r="C34" s="81">
        <v>158</v>
      </c>
      <c r="D34" s="75" t="s">
        <v>26</v>
      </c>
      <c r="E34" s="76"/>
      <c r="F34" s="73">
        <v>460</v>
      </c>
      <c r="G34" s="82">
        <v>445</v>
      </c>
      <c r="H34" s="77"/>
      <c r="I34" s="78"/>
      <c r="J34" s="79">
        <v>25066</v>
      </c>
      <c r="K34" s="23"/>
    </row>
    <row r="35" spans="1:11" ht="24" customHeight="1" x14ac:dyDescent="0.2">
      <c r="A35" s="73"/>
      <c r="B35" s="73"/>
      <c r="C35" s="81">
        <v>14</v>
      </c>
      <c r="D35" s="75" t="s">
        <v>32</v>
      </c>
      <c r="E35" s="76"/>
      <c r="F35" s="73"/>
      <c r="G35" s="82"/>
      <c r="H35" s="77"/>
      <c r="I35" s="78"/>
      <c r="J35" s="79">
        <v>25067</v>
      </c>
      <c r="K35" s="23"/>
    </row>
    <row r="36" spans="1:11" ht="24" customHeight="1" x14ac:dyDescent="0.2">
      <c r="A36" s="73"/>
      <c r="B36" s="73"/>
      <c r="C36" s="81">
        <v>195</v>
      </c>
      <c r="D36" s="75" t="s">
        <v>25</v>
      </c>
      <c r="E36" s="76"/>
      <c r="F36" s="73"/>
      <c r="G36" s="82"/>
      <c r="H36" s="77"/>
      <c r="I36" s="78"/>
      <c r="J36" s="79">
        <v>25065</v>
      </c>
      <c r="K36" s="23"/>
    </row>
    <row r="37" spans="1:11" ht="24" customHeight="1" x14ac:dyDescent="0.2">
      <c r="A37" s="73">
        <v>1</v>
      </c>
      <c r="B37" s="73" t="s">
        <v>18</v>
      </c>
      <c r="C37" s="81">
        <v>1600</v>
      </c>
      <c r="D37" s="75" t="s">
        <v>21</v>
      </c>
      <c r="E37" s="76"/>
      <c r="F37" s="73">
        <v>650</v>
      </c>
      <c r="G37" s="82">
        <v>635</v>
      </c>
      <c r="H37" s="77"/>
      <c r="I37" s="78"/>
      <c r="J37" s="79">
        <v>25161</v>
      </c>
      <c r="K37" s="26"/>
    </row>
    <row r="38" spans="1:11" ht="24" customHeight="1" x14ac:dyDescent="0.2">
      <c r="A38" s="73">
        <v>1</v>
      </c>
      <c r="B38" s="73" t="s">
        <v>18</v>
      </c>
      <c r="C38" s="81">
        <v>254</v>
      </c>
      <c r="D38" s="75" t="s">
        <v>32</v>
      </c>
      <c r="E38" s="76"/>
      <c r="F38" s="73">
        <v>370</v>
      </c>
      <c r="G38" s="82">
        <v>355</v>
      </c>
      <c r="H38" s="77"/>
      <c r="I38" s="78"/>
      <c r="J38" s="79">
        <v>25021</v>
      </c>
      <c r="K38" s="26"/>
    </row>
    <row r="39" spans="1:11" ht="24" customHeight="1" x14ac:dyDescent="0.2">
      <c r="A39" s="73">
        <v>1</v>
      </c>
      <c r="B39" s="73" t="s">
        <v>18</v>
      </c>
      <c r="C39" s="81">
        <v>1423</v>
      </c>
      <c r="D39" s="75" t="s">
        <v>24</v>
      </c>
      <c r="E39" s="76"/>
      <c r="F39" s="73">
        <v>835</v>
      </c>
      <c r="G39" s="82">
        <v>820</v>
      </c>
      <c r="H39" s="77"/>
      <c r="I39" s="78"/>
      <c r="J39" s="79">
        <v>25247</v>
      </c>
      <c r="K39" s="26"/>
    </row>
    <row r="40" spans="1:11" ht="24" customHeight="1" x14ac:dyDescent="0.2">
      <c r="A40" s="73">
        <v>1</v>
      </c>
      <c r="B40" s="73" t="s">
        <v>18</v>
      </c>
      <c r="C40" s="81">
        <v>1126</v>
      </c>
      <c r="D40" s="75" t="s">
        <v>24</v>
      </c>
      <c r="E40" s="76"/>
      <c r="F40" s="73">
        <v>630</v>
      </c>
      <c r="G40" s="82">
        <v>615</v>
      </c>
      <c r="H40" s="77"/>
      <c r="I40" s="78"/>
      <c r="J40" s="79">
        <v>25249</v>
      </c>
      <c r="K40" s="23"/>
    </row>
    <row r="41" spans="1:11" ht="24" customHeight="1" x14ac:dyDescent="0.2">
      <c r="A41" s="73">
        <v>1</v>
      </c>
      <c r="B41" s="73" t="s">
        <v>18</v>
      </c>
      <c r="C41" s="81">
        <v>494</v>
      </c>
      <c r="D41" s="75" t="s">
        <v>26</v>
      </c>
      <c r="E41" s="76"/>
      <c r="F41" s="73">
        <v>700</v>
      </c>
      <c r="G41" s="82">
        <v>685</v>
      </c>
      <c r="H41" s="77"/>
      <c r="I41" s="78"/>
      <c r="J41" s="79">
        <v>25024</v>
      </c>
      <c r="K41" s="23"/>
    </row>
    <row r="42" spans="1:11" ht="24" customHeight="1" x14ac:dyDescent="0.2">
      <c r="A42" s="84">
        <v>1</v>
      </c>
      <c r="B42" s="84" t="s">
        <v>18</v>
      </c>
      <c r="C42" s="85">
        <v>654</v>
      </c>
      <c r="D42" s="86" t="s">
        <v>33</v>
      </c>
      <c r="E42" s="87"/>
      <c r="F42" s="84">
        <v>600</v>
      </c>
      <c r="G42" s="88">
        <v>585</v>
      </c>
      <c r="H42" s="69"/>
      <c r="I42" s="70"/>
      <c r="J42" s="71">
        <v>25217</v>
      </c>
      <c r="K42" s="23"/>
    </row>
    <row r="43" spans="1:11" ht="24" customHeight="1" x14ac:dyDescent="0.2">
      <c r="A43" s="73">
        <v>1</v>
      </c>
      <c r="B43" s="73" t="s">
        <v>18</v>
      </c>
      <c r="C43" s="81">
        <v>52</v>
      </c>
      <c r="D43" s="75" t="s">
        <v>25</v>
      </c>
      <c r="E43" s="76"/>
      <c r="F43" s="73">
        <v>370</v>
      </c>
      <c r="G43" s="82">
        <v>355</v>
      </c>
      <c r="H43" s="77"/>
      <c r="I43" s="78"/>
      <c r="J43" s="79">
        <v>25208</v>
      </c>
      <c r="K43" s="23"/>
    </row>
    <row r="44" spans="1:11" ht="24" customHeight="1" x14ac:dyDescent="0.2">
      <c r="A44" s="73"/>
      <c r="B44" s="73"/>
      <c r="C44" s="81">
        <v>59</v>
      </c>
      <c r="D44" s="75" t="s">
        <v>34</v>
      </c>
      <c r="E44" s="76"/>
      <c r="F44" s="73"/>
      <c r="G44" s="82"/>
      <c r="H44" s="77"/>
      <c r="I44" s="78"/>
      <c r="J44" s="79">
        <v>25207</v>
      </c>
      <c r="K44" s="23"/>
    </row>
    <row r="45" spans="1:11" ht="24" customHeight="1" x14ac:dyDescent="0.2">
      <c r="A45" s="73"/>
      <c r="B45" s="73"/>
      <c r="C45" s="81">
        <v>204</v>
      </c>
      <c r="D45" s="75" t="s">
        <v>26</v>
      </c>
      <c r="E45" s="76"/>
      <c r="F45" s="73"/>
      <c r="G45" s="82"/>
      <c r="H45" s="77"/>
      <c r="I45" s="78"/>
      <c r="J45" s="79">
        <v>25206</v>
      </c>
      <c r="K45" s="23"/>
    </row>
    <row r="46" spans="1:11" ht="24" customHeight="1" x14ac:dyDescent="0.2">
      <c r="A46" s="73">
        <v>1</v>
      </c>
      <c r="B46" s="73" t="s">
        <v>18</v>
      </c>
      <c r="C46" s="81">
        <v>1452</v>
      </c>
      <c r="D46" s="75" t="s">
        <v>24</v>
      </c>
      <c r="E46" s="76"/>
      <c r="F46" s="73">
        <v>850</v>
      </c>
      <c r="G46" s="82">
        <v>835</v>
      </c>
      <c r="H46" s="77"/>
      <c r="I46" s="78"/>
      <c r="J46" s="79">
        <v>25236</v>
      </c>
      <c r="K46" s="23"/>
    </row>
    <row r="47" spans="1:11" ht="24" customHeight="1" x14ac:dyDescent="0.2">
      <c r="A47" s="73">
        <v>1</v>
      </c>
      <c r="B47" s="73" t="s">
        <v>18</v>
      </c>
      <c r="C47" s="81">
        <v>197</v>
      </c>
      <c r="D47" s="75" t="s">
        <v>35</v>
      </c>
      <c r="E47" s="76"/>
      <c r="F47" s="73">
        <v>675</v>
      </c>
      <c r="G47" s="82">
        <v>660</v>
      </c>
      <c r="H47" s="77"/>
      <c r="I47" s="78"/>
      <c r="J47" s="79">
        <v>25209</v>
      </c>
      <c r="K47" s="23"/>
    </row>
    <row r="48" spans="1:11" ht="24" customHeight="1" x14ac:dyDescent="0.2">
      <c r="A48" s="73"/>
      <c r="B48" s="73"/>
      <c r="C48" s="81">
        <v>850</v>
      </c>
      <c r="D48" s="75" t="s">
        <v>24</v>
      </c>
      <c r="E48" s="76"/>
      <c r="F48" s="73"/>
      <c r="G48" s="82"/>
      <c r="H48" s="77"/>
      <c r="I48" s="78"/>
      <c r="J48" s="79">
        <v>25219</v>
      </c>
      <c r="K48" s="23"/>
    </row>
    <row r="49" spans="1:11" ht="24" customHeight="1" x14ac:dyDescent="0.2">
      <c r="A49" s="73">
        <v>1</v>
      </c>
      <c r="B49" s="73" t="s">
        <v>18</v>
      </c>
      <c r="C49" s="81">
        <v>405</v>
      </c>
      <c r="D49" s="75" t="s">
        <v>20</v>
      </c>
      <c r="E49" s="76"/>
      <c r="F49" s="73">
        <v>490</v>
      </c>
      <c r="G49" s="82">
        <v>475</v>
      </c>
      <c r="H49" s="77"/>
      <c r="I49" s="78"/>
      <c r="J49" s="79">
        <v>25157</v>
      </c>
      <c r="K49" s="23"/>
    </row>
    <row r="50" spans="1:11" ht="24" customHeight="1" x14ac:dyDescent="0.2">
      <c r="A50" s="73">
        <v>1</v>
      </c>
      <c r="B50" s="73" t="s">
        <v>18</v>
      </c>
      <c r="C50" s="81">
        <v>546</v>
      </c>
      <c r="D50" s="75" t="s">
        <v>24</v>
      </c>
      <c r="E50" s="76"/>
      <c r="F50" s="73">
        <v>530</v>
      </c>
      <c r="G50" s="82">
        <v>515</v>
      </c>
      <c r="H50" s="77"/>
      <c r="I50" s="78"/>
      <c r="J50" s="79">
        <v>25732</v>
      </c>
      <c r="K50" s="23"/>
    </row>
    <row r="51" spans="1:11" ht="24" customHeight="1" x14ac:dyDescent="0.2">
      <c r="A51" s="73"/>
      <c r="B51" s="73"/>
      <c r="C51" s="81">
        <v>127</v>
      </c>
      <c r="D51" s="75" t="s">
        <v>36</v>
      </c>
      <c r="E51" s="76"/>
      <c r="F51" s="73"/>
      <c r="G51" s="82"/>
      <c r="H51" s="77"/>
      <c r="I51" s="78"/>
      <c r="J51" s="79">
        <v>25733</v>
      </c>
      <c r="K51" s="23"/>
    </row>
    <row r="52" spans="1:11" ht="24" customHeight="1" x14ac:dyDescent="0.2">
      <c r="A52" s="73">
        <v>1</v>
      </c>
      <c r="B52" s="73" t="s">
        <v>18</v>
      </c>
      <c r="C52" s="81">
        <v>354</v>
      </c>
      <c r="D52" s="75" t="s">
        <v>20</v>
      </c>
      <c r="E52" s="76"/>
      <c r="F52" s="73">
        <v>455</v>
      </c>
      <c r="G52" s="82">
        <v>440</v>
      </c>
      <c r="H52" s="77"/>
      <c r="I52" s="78"/>
      <c r="J52" s="79">
        <v>25151</v>
      </c>
      <c r="K52" s="23"/>
    </row>
    <row r="53" spans="1:11" ht="24" customHeight="1" x14ac:dyDescent="0.2">
      <c r="A53" s="73">
        <v>1</v>
      </c>
      <c r="B53" s="73" t="s">
        <v>18</v>
      </c>
      <c r="C53" s="81">
        <v>173</v>
      </c>
      <c r="D53" s="75" t="s">
        <v>32</v>
      </c>
      <c r="E53" s="76"/>
      <c r="F53" s="73">
        <v>485</v>
      </c>
      <c r="G53" s="82">
        <v>470</v>
      </c>
      <c r="H53" s="77"/>
      <c r="I53" s="78"/>
      <c r="J53" s="79">
        <v>25046</v>
      </c>
      <c r="K53" s="23"/>
    </row>
    <row r="54" spans="1:11" ht="24" customHeight="1" x14ac:dyDescent="0.2">
      <c r="A54" s="73"/>
      <c r="B54" s="73"/>
      <c r="C54" s="81">
        <v>19</v>
      </c>
      <c r="D54" s="75" t="s">
        <v>37</v>
      </c>
      <c r="E54" s="76"/>
      <c r="F54" s="73"/>
      <c r="G54" s="82"/>
      <c r="H54" s="77"/>
      <c r="I54" s="78"/>
      <c r="J54" s="79">
        <v>25047</v>
      </c>
      <c r="K54" s="23"/>
    </row>
    <row r="55" spans="1:11" ht="24" customHeight="1" x14ac:dyDescent="0.2">
      <c r="A55" s="73"/>
      <c r="B55" s="73"/>
      <c r="C55" s="81">
        <v>206</v>
      </c>
      <c r="D55" s="75" t="s">
        <v>38</v>
      </c>
      <c r="E55" s="76"/>
      <c r="F55" s="73"/>
      <c r="G55" s="82"/>
      <c r="H55" s="77"/>
      <c r="I55" s="78"/>
      <c r="J55" s="79">
        <v>25048</v>
      </c>
      <c r="K55" s="23"/>
    </row>
    <row r="56" spans="1:11" ht="24" customHeight="1" x14ac:dyDescent="0.2">
      <c r="A56" s="73"/>
      <c r="B56" s="73"/>
      <c r="C56" s="81">
        <v>3</v>
      </c>
      <c r="D56" s="75" t="s">
        <v>39</v>
      </c>
      <c r="E56" s="76"/>
      <c r="F56" s="73"/>
      <c r="G56" s="82"/>
      <c r="H56" s="77"/>
      <c r="I56" s="78"/>
      <c r="J56" s="79">
        <v>25044</v>
      </c>
      <c r="K56" s="23"/>
    </row>
    <row r="57" spans="1:11" ht="24" customHeight="1" x14ac:dyDescent="0.2">
      <c r="A57" s="73"/>
      <c r="B57" s="73"/>
      <c r="C57" s="81">
        <v>287</v>
      </c>
      <c r="D57" s="75" t="s">
        <v>21</v>
      </c>
      <c r="E57" s="76"/>
      <c r="F57" s="73"/>
      <c r="G57" s="82"/>
      <c r="H57" s="77"/>
      <c r="I57" s="78"/>
      <c r="J57" s="79">
        <v>25051</v>
      </c>
      <c r="K57" s="23"/>
    </row>
    <row r="58" spans="1:11" ht="24" customHeight="1" x14ac:dyDescent="0.2">
      <c r="A58" s="73"/>
      <c r="B58" s="73"/>
      <c r="C58" s="81">
        <v>2</v>
      </c>
      <c r="D58" s="75" t="s">
        <v>24</v>
      </c>
      <c r="E58" s="76"/>
      <c r="F58" s="73"/>
      <c r="G58" s="82"/>
      <c r="H58" s="77"/>
      <c r="I58" s="78"/>
      <c r="J58" s="79">
        <v>25050</v>
      </c>
      <c r="K58" s="23"/>
    </row>
    <row r="59" spans="1:11" ht="24" customHeight="1" x14ac:dyDescent="0.2">
      <c r="A59" s="73"/>
      <c r="B59" s="73"/>
      <c r="C59" s="81">
        <v>59</v>
      </c>
      <c r="D59" s="75" t="s">
        <v>40</v>
      </c>
      <c r="E59" s="76"/>
      <c r="F59" s="73"/>
      <c r="G59" s="82"/>
      <c r="H59" s="77"/>
      <c r="I59" s="78"/>
      <c r="J59" s="79">
        <v>25132</v>
      </c>
      <c r="K59" s="23"/>
    </row>
    <row r="60" spans="1:11" ht="24" customHeight="1" x14ac:dyDescent="0.2">
      <c r="A60" s="73"/>
      <c r="B60" s="73"/>
      <c r="C60" s="81">
        <v>4</v>
      </c>
      <c r="D60" s="75" t="s">
        <v>41</v>
      </c>
      <c r="E60" s="76"/>
      <c r="F60" s="73"/>
      <c r="G60" s="82"/>
      <c r="H60" s="77"/>
      <c r="I60" s="78"/>
      <c r="J60" s="79">
        <v>25133</v>
      </c>
      <c r="K60" s="23"/>
    </row>
    <row r="61" spans="1:11" ht="24" customHeight="1" x14ac:dyDescent="0.2">
      <c r="A61" s="73">
        <v>1</v>
      </c>
      <c r="B61" s="73" t="s">
        <v>18</v>
      </c>
      <c r="C61" s="81">
        <v>1048</v>
      </c>
      <c r="D61" s="75" t="s">
        <v>24</v>
      </c>
      <c r="E61" s="76"/>
      <c r="F61" s="73">
        <v>635</v>
      </c>
      <c r="G61" s="82">
        <v>620</v>
      </c>
      <c r="H61" s="77"/>
      <c r="I61" s="78"/>
      <c r="J61" s="79">
        <v>25251</v>
      </c>
      <c r="K61" s="23"/>
    </row>
    <row r="62" spans="1:11" ht="24" customHeight="1" x14ac:dyDescent="0.2">
      <c r="A62" s="73">
        <v>1</v>
      </c>
      <c r="B62" s="73" t="s">
        <v>18</v>
      </c>
      <c r="C62" s="81">
        <v>1441</v>
      </c>
      <c r="D62" s="75" t="s">
        <v>24</v>
      </c>
      <c r="E62" s="76"/>
      <c r="F62" s="73">
        <v>915</v>
      </c>
      <c r="G62" s="82">
        <v>900</v>
      </c>
      <c r="H62" s="77"/>
      <c r="I62" s="78"/>
      <c r="J62" s="79">
        <v>25230</v>
      </c>
      <c r="K62" s="23"/>
    </row>
    <row r="63" spans="1:11" ht="24" customHeight="1" x14ac:dyDescent="0.2">
      <c r="A63" s="73">
        <v>1</v>
      </c>
      <c r="B63" s="73" t="s">
        <v>18</v>
      </c>
      <c r="C63" s="81">
        <v>91</v>
      </c>
      <c r="D63" s="75" t="s">
        <v>24</v>
      </c>
      <c r="E63" s="76"/>
      <c r="F63" s="73">
        <v>455</v>
      </c>
      <c r="G63" s="82">
        <v>440</v>
      </c>
      <c r="H63" s="77"/>
      <c r="I63" s="78"/>
      <c r="J63" s="79">
        <v>25173</v>
      </c>
      <c r="K63" s="23"/>
    </row>
    <row r="64" spans="1:11" ht="24" customHeight="1" x14ac:dyDescent="0.2">
      <c r="A64" s="73"/>
      <c r="B64" s="73"/>
      <c r="C64" s="81">
        <v>341</v>
      </c>
      <c r="D64" s="75" t="s">
        <v>25</v>
      </c>
      <c r="E64" s="76"/>
      <c r="F64" s="73"/>
      <c r="G64" s="82"/>
      <c r="H64" s="77"/>
      <c r="I64" s="78"/>
      <c r="J64" s="89">
        <v>25172</v>
      </c>
      <c r="K64" s="23"/>
    </row>
    <row r="65" spans="1:12" ht="24" customHeight="1" x14ac:dyDescent="0.2">
      <c r="A65" s="73">
        <v>1</v>
      </c>
      <c r="B65" s="73" t="s">
        <v>18</v>
      </c>
      <c r="C65" s="81">
        <v>658</v>
      </c>
      <c r="D65" s="75" t="s">
        <v>21</v>
      </c>
      <c r="E65" s="76"/>
      <c r="F65" s="73">
        <v>530</v>
      </c>
      <c r="G65" s="82">
        <v>515</v>
      </c>
      <c r="H65" s="77"/>
      <c r="I65" s="78"/>
      <c r="J65" s="89">
        <v>25226</v>
      </c>
      <c r="K65" s="23"/>
    </row>
    <row r="66" spans="1:12" ht="24" customHeight="1" x14ac:dyDescent="0.2">
      <c r="A66" s="73"/>
      <c r="B66" s="73"/>
      <c r="C66" s="81">
        <v>40</v>
      </c>
      <c r="D66" s="75" t="s">
        <v>37</v>
      </c>
      <c r="E66" s="76"/>
      <c r="F66" s="73"/>
      <c r="G66" s="82"/>
      <c r="H66" s="77"/>
      <c r="I66" s="78"/>
      <c r="J66" s="89">
        <v>25227</v>
      </c>
      <c r="K66" s="23"/>
    </row>
    <row r="67" spans="1:12" ht="24" customHeight="1" x14ac:dyDescent="0.2">
      <c r="A67" s="73"/>
      <c r="B67" s="73"/>
      <c r="C67" s="81">
        <v>185</v>
      </c>
      <c r="D67" s="75" t="s">
        <v>20</v>
      </c>
      <c r="E67" s="76"/>
      <c r="F67" s="73"/>
      <c r="G67" s="82"/>
      <c r="H67" s="77"/>
      <c r="I67" s="78"/>
      <c r="J67" s="90">
        <v>25225</v>
      </c>
      <c r="K67" s="23"/>
    </row>
    <row r="68" spans="1:12" ht="24" customHeight="1" x14ac:dyDescent="0.2">
      <c r="A68" s="73">
        <v>1</v>
      </c>
      <c r="B68" s="73" t="s">
        <v>18</v>
      </c>
      <c r="C68" s="81">
        <v>373</v>
      </c>
      <c r="D68" s="75" t="s">
        <v>34</v>
      </c>
      <c r="E68" s="76"/>
      <c r="F68" s="73">
        <v>415</v>
      </c>
      <c r="G68" s="82">
        <v>400</v>
      </c>
      <c r="H68" s="77"/>
      <c r="I68" s="78"/>
      <c r="J68" s="89">
        <v>25138</v>
      </c>
      <c r="K68" s="23"/>
    </row>
    <row r="69" spans="1:12" ht="24" customHeight="1" x14ac:dyDescent="0.2">
      <c r="A69" s="73">
        <v>1</v>
      </c>
      <c r="B69" s="73" t="s">
        <v>18</v>
      </c>
      <c r="C69" s="81">
        <v>134</v>
      </c>
      <c r="D69" s="75" t="s">
        <v>25</v>
      </c>
      <c r="E69" s="76"/>
      <c r="F69" s="73">
        <v>515</v>
      </c>
      <c r="G69" s="82">
        <v>500</v>
      </c>
      <c r="H69" s="77"/>
      <c r="I69" s="78"/>
      <c r="J69" s="89">
        <v>25272</v>
      </c>
      <c r="K69" s="23"/>
    </row>
    <row r="70" spans="1:12" ht="24" customHeight="1" x14ac:dyDescent="0.2">
      <c r="A70" s="73"/>
      <c r="B70" s="73"/>
      <c r="C70" s="81">
        <v>285</v>
      </c>
      <c r="D70" s="75" t="s">
        <v>36</v>
      </c>
      <c r="E70" s="76"/>
      <c r="F70" s="73"/>
      <c r="G70" s="82"/>
      <c r="H70" s="77"/>
      <c r="I70" s="78"/>
      <c r="J70" s="89">
        <v>25273</v>
      </c>
      <c r="K70" s="23"/>
    </row>
    <row r="71" spans="1:12" ht="24" customHeight="1" x14ac:dyDescent="0.2">
      <c r="A71" s="73">
        <v>1</v>
      </c>
      <c r="B71" s="73" t="s">
        <v>18</v>
      </c>
      <c r="C71" s="81">
        <v>279</v>
      </c>
      <c r="D71" s="75" t="s">
        <v>25</v>
      </c>
      <c r="E71" s="76"/>
      <c r="F71" s="73">
        <v>455</v>
      </c>
      <c r="G71" s="82">
        <v>440</v>
      </c>
      <c r="H71" s="77"/>
      <c r="I71" s="78"/>
      <c r="J71" s="89">
        <v>25274</v>
      </c>
      <c r="K71" s="23"/>
    </row>
    <row r="72" spans="1:12" ht="24" customHeight="1" x14ac:dyDescent="0.2">
      <c r="A72" s="73"/>
      <c r="B72" s="73"/>
      <c r="C72" s="81">
        <v>43</v>
      </c>
      <c r="D72" s="75" t="s">
        <v>34</v>
      </c>
      <c r="E72" s="76"/>
      <c r="F72" s="73"/>
      <c r="G72" s="82"/>
      <c r="H72" s="77"/>
      <c r="I72" s="78"/>
      <c r="J72" s="89">
        <v>25275</v>
      </c>
      <c r="K72" s="23"/>
    </row>
    <row r="73" spans="1:12" ht="24" customHeight="1" x14ac:dyDescent="0.2">
      <c r="A73" s="73"/>
      <c r="B73" s="73"/>
      <c r="C73" s="81">
        <v>186</v>
      </c>
      <c r="D73" s="75" t="s">
        <v>42</v>
      </c>
      <c r="E73" s="76"/>
      <c r="F73" s="73"/>
      <c r="G73" s="82"/>
      <c r="H73" s="77"/>
      <c r="I73" s="78"/>
      <c r="J73" s="89">
        <v>25276</v>
      </c>
      <c r="K73" s="23"/>
    </row>
    <row r="74" spans="1:12" ht="24" customHeight="1" x14ac:dyDescent="0.2">
      <c r="A74" s="73">
        <v>2</v>
      </c>
      <c r="B74" s="73" t="s">
        <v>28</v>
      </c>
      <c r="C74" s="81">
        <v>1150</v>
      </c>
      <c r="D74" s="75" t="s">
        <v>27</v>
      </c>
      <c r="E74" s="76"/>
      <c r="F74" s="73">
        <v>40</v>
      </c>
      <c r="G74" s="82">
        <v>40</v>
      </c>
      <c r="H74" s="77"/>
      <c r="I74" s="78"/>
      <c r="J74" s="89">
        <v>25118</v>
      </c>
      <c r="K74" s="23"/>
    </row>
    <row r="75" spans="1:12" ht="24" customHeight="1" x14ac:dyDescent="0.2">
      <c r="A75" s="73">
        <v>8</v>
      </c>
      <c r="B75" s="73" t="s">
        <v>43</v>
      </c>
      <c r="C75" s="81">
        <v>384</v>
      </c>
      <c r="D75" s="75" t="s">
        <v>44</v>
      </c>
      <c r="E75" s="76"/>
      <c r="F75" s="73">
        <v>160</v>
      </c>
      <c r="G75" s="82">
        <v>160</v>
      </c>
      <c r="H75" s="77"/>
      <c r="I75" s="78"/>
      <c r="J75" s="89">
        <v>25177</v>
      </c>
      <c r="K75" s="23"/>
    </row>
    <row r="76" spans="1:12" ht="24" customHeight="1" x14ac:dyDescent="0.2">
      <c r="A76" s="27"/>
      <c r="B76" s="27"/>
      <c r="C76" s="36"/>
      <c r="D76" s="38"/>
      <c r="E76" s="39"/>
      <c r="F76" s="27"/>
      <c r="G76" s="28"/>
      <c r="H76" s="40"/>
      <c r="I76" s="41"/>
      <c r="J76" s="29"/>
      <c r="K76" s="23"/>
    </row>
    <row r="77" spans="1:12" ht="24" customHeight="1" x14ac:dyDescent="0.2">
      <c r="A77" s="91">
        <v>14</v>
      </c>
      <c r="B77" s="91" t="s">
        <v>45</v>
      </c>
      <c r="C77" s="92">
        <v>14</v>
      </c>
      <c r="D77" s="93" t="s">
        <v>46</v>
      </c>
      <c r="E77" s="94"/>
      <c r="F77" s="91">
        <v>700</v>
      </c>
      <c r="G77" s="95">
        <v>700</v>
      </c>
      <c r="H77" s="96"/>
      <c r="I77" s="97"/>
      <c r="J77" s="98">
        <v>25287</v>
      </c>
      <c r="K77" s="23"/>
    </row>
    <row r="78" spans="1:12" ht="24" customHeight="1" x14ac:dyDescent="0.2">
      <c r="A78" s="27"/>
      <c r="B78" s="27"/>
      <c r="C78" s="33"/>
      <c r="D78" s="38"/>
      <c r="E78" s="39"/>
      <c r="F78" s="27"/>
      <c r="G78" s="28"/>
      <c r="H78" s="40"/>
      <c r="I78" s="41"/>
      <c r="J78" s="29"/>
      <c r="K78" s="23"/>
    </row>
    <row r="79" spans="1:12" ht="24" customHeight="1" x14ac:dyDescent="0.2">
      <c r="A79" s="45" t="s">
        <v>6</v>
      </c>
      <c r="B79" s="45"/>
      <c r="C79" s="45"/>
      <c r="D79" s="45"/>
      <c r="E79" s="46"/>
      <c r="F79" s="4">
        <f>SUM(F9:F73)</f>
        <v>19570</v>
      </c>
      <c r="G79" s="4">
        <f>SUM(G9:G73)</f>
        <v>19060</v>
      </c>
      <c r="H79" s="51"/>
      <c r="I79" s="52"/>
      <c r="J79" s="16"/>
      <c r="K79" s="21"/>
      <c r="L79" s="22"/>
    </row>
    <row r="80" spans="1:12" ht="24" customHeight="1" x14ac:dyDescent="0.2">
      <c r="A80" s="3" t="s">
        <v>48</v>
      </c>
      <c r="B80" s="13" t="s">
        <v>49</v>
      </c>
      <c r="C80" s="35" t="s">
        <v>50</v>
      </c>
      <c r="D80" s="18"/>
      <c r="E80" s="3"/>
      <c r="F80" s="47"/>
      <c r="G80" s="48"/>
      <c r="H80" s="49"/>
      <c r="I80" s="50"/>
      <c r="J80" s="19"/>
      <c r="K80" s="43"/>
      <c r="L80" s="44"/>
    </row>
    <row r="81" spans="8:12" ht="31" customHeight="1" x14ac:dyDescent="0.2">
      <c r="H81" s="25"/>
      <c r="K81" s="43"/>
      <c r="L81" s="44"/>
    </row>
    <row r="82" spans="8:12" ht="21.5" customHeight="1" x14ac:dyDescent="0.2">
      <c r="K82" s="44"/>
      <c r="L82" s="44"/>
    </row>
    <row r="83" spans="8:12" ht="21.5" customHeight="1" x14ac:dyDescent="0.2">
      <c r="K83" s="44"/>
      <c r="L83" s="44"/>
    </row>
    <row r="84" spans="8:12" ht="38" customHeight="1" x14ac:dyDescent="0.2">
      <c r="K84" s="43"/>
      <c r="L84" s="44"/>
    </row>
    <row r="85" spans="8:12" ht="33" customHeight="1" x14ac:dyDescent="0.2">
      <c r="K85" s="43"/>
      <c r="L85" s="44"/>
    </row>
    <row r="86" spans="8:12" ht="21.5" customHeight="1" x14ac:dyDescent="0.2">
      <c r="K86" s="42"/>
      <c r="L86" s="42"/>
    </row>
    <row r="87" spans="8:12" ht="29" customHeight="1" x14ac:dyDescent="0.2"/>
    <row r="1048558" spans="11:11" ht="17" x14ac:dyDescent="0.2">
      <c r="K1048558" s="21" t="s">
        <v>10</v>
      </c>
    </row>
  </sheetData>
  <mergeCells count="160"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63:E63"/>
    <mergeCell ref="H63:I63"/>
    <mergeCell ref="D55:E55"/>
    <mergeCell ref="H55:I55"/>
    <mergeCell ref="D56:E56"/>
    <mergeCell ref="H56:I56"/>
    <mergeCell ref="D62:E62"/>
    <mergeCell ref="H62:I62"/>
    <mergeCell ref="D61:E61"/>
    <mergeCell ref="H57:I57"/>
    <mergeCell ref="H58:I58"/>
    <mergeCell ref="D57:E57"/>
    <mergeCell ref="D58:E58"/>
    <mergeCell ref="D59:E59"/>
    <mergeCell ref="D60:E60"/>
    <mergeCell ref="H59:I59"/>
    <mergeCell ref="H60:I60"/>
    <mergeCell ref="H61:I61"/>
    <mergeCell ref="H52:I52"/>
    <mergeCell ref="D53:E53"/>
    <mergeCell ref="H53:I53"/>
    <mergeCell ref="D54:E54"/>
    <mergeCell ref="H54:I54"/>
    <mergeCell ref="D64:E64"/>
    <mergeCell ref="H64:I64"/>
    <mergeCell ref="D73:E73"/>
    <mergeCell ref="H73:I73"/>
    <mergeCell ref="D65:E65"/>
    <mergeCell ref="H65:I65"/>
    <mergeCell ref="D66:E66"/>
    <mergeCell ref="H66:I66"/>
    <mergeCell ref="D67:E67"/>
    <mergeCell ref="H67:I67"/>
    <mergeCell ref="D50:E50"/>
    <mergeCell ref="H50:I50"/>
    <mergeCell ref="D40:E40"/>
    <mergeCell ref="H40:I40"/>
    <mergeCell ref="D41:E41"/>
    <mergeCell ref="H41:I41"/>
    <mergeCell ref="D42:E42"/>
    <mergeCell ref="H42:I42"/>
    <mergeCell ref="D43:E43"/>
    <mergeCell ref="H43:I43"/>
    <mergeCell ref="H45:I45"/>
    <mergeCell ref="D51:E51"/>
    <mergeCell ref="H51:I51"/>
    <mergeCell ref="D52:E52"/>
    <mergeCell ref="D44:E44"/>
    <mergeCell ref="H44:I44"/>
    <mergeCell ref="D45:E45"/>
    <mergeCell ref="D46:E46"/>
    <mergeCell ref="H46:I46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7:E47"/>
    <mergeCell ref="H47:I47"/>
    <mergeCell ref="D48:E48"/>
    <mergeCell ref="H48:I48"/>
    <mergeCell ref="D49:E49"/>
    <mergeCell ref="H49:I49"/>
    <mergeCell ref="A1:I1"/>
    <mergeCell ref="A7:C7"/>
    <mergeCell ref="A4:B4"/>
    <mergeCell ref="A5:E5"/>
    <mergeCell ref="A6:B6"/>
    <mergeCell ref="A3:K3"/>
    <mergeCell ref="D9:E9"/>
    <mergeCell ref="D16:E16"/>
    <mergeCell ref="H16:I16"/>
    <mergeCell ref="D14:E14"/>
    <mergeCell ref="H14:I14"/>
    <mergeCell ref="D13:E13"/>
    <mergeCell ref="H13:I13"/>
    <mergeCell ref="H12:I12"/>
    <mergeCell ref="A8:B8"/>
    <mergeCell ref="C8:E8"/>
    <mergeCell ref="H8:I8"/>
    <mergeCell ref="D10:E10"/>
    <mergeCell ref="H10:I10"/>
    <mergeCell ref="H9:I9"/>
    <mergeCell ref="D17:E17"/>
    <mergeCell ref="D18:E18"/>
    <mergeCell ref="D26:E26"/>
    <mergeCell ref="D15:E15"/>
    <mergeCell ref="H11:I11"/>
    <mergeCell ref="H15:I15"/>
    <mergeCell ref="D11:E11"/>
    <mergeCell ref="D12:E12"/>
    <mergeCell ref="H17:I17"/>
    <mergeCell ref="H18:I18"/>
    <mergeCell ref="D24:E24"/>
    <mergeCell ref="H24:I24"/>
    <mergeCell ref="D19:E19"/>
    <mergeCell ref="H19:I19"/>
    <mergeCell ref="D22:E22"/>
    <mergeCell ref="H23:I23"/>
    <mergeCell ref="D23:E23"/>
    <mergeCell ref="H22:I22"/>
    <mergeCell ref="H21:I21"/>
    <mergeCell ref="H20:I20"/>
    <mergeCell ref="D20:E20"/>
    <mergeCell ref="D21:E21"/>
    <mergeCell ref="K86:L86"/>
    <mergeCell ref="K84:L84"/>
    <mergeCell ref="K85:L85"/>
    <mergeCell ref="K83:L83"/>
    <mergeCell ref="A79:E79"/>
    <mergeCell ref="K80:L80"/>
    <mergeCell ref="K81:L81"/>
    <mergeCell ref="K82:L82"/>
    <mergeCell ref="F80:G80"/>
    <mergeCell ref="H80:I80"/>
    <mergeCell ref="H79:I79"/>
    <mergeCell ref="D34:E34"/>
    <mergeCell ref="H34:I34"/>
    <mergeCell ref="H26:I26"/>
    <mergeCell ref="D29:E29"/>
    <mergeCell ref="D25:E25"/>
    <mergeCell ref="H25:I25"/>
    <mergeCell ref="D30:E30"/>
    <mergeCell ref="D31:E31"/>
    <mergeCell ref="D32:E32"/>
    <mergeCell ref="H32:I32"/>
    <mergeCell ref="H31:I31"/>
    <mergeCell ref="D33:E33"/>
    <mergeCell ref="H33:I33"/>
    <mergeCell ref="D27:E27"/>
    <mergeCell ref="H27:I27"/>
    <mergeCell ref="D28:E28"/>
    <mergeCell ref="H28:I28"/>
    <mergeCell ref="H29:I29"/>
    <mergeCell ref="H30:I30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</mergeCells>
  <pageMargins left="0.10416666666666667" right="0.7" top="5.6944444444444443E-2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555F21-E210-44DB-AEAB-0E574E78DDF7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6f2e6f6-d09e-4761-8f92-782a2eef91e0"/>
    <ds:schemaRef ds:uri="c95b7ca8-b57e-45ad-a0d6-40c1b64f5a1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4E443-B092-426A-801B-8038700747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2023-02-16T20:59:37Z</cp:lastPrinted>
  <dcterms:created xsi:type="dcterms:W3CDTF">2018-07-25T17:47:45Z</dcterms:created>
  <dcterms:modified xsi:type="dcterms:W3CDTF">2026-07-28T13:59:38Z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