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worldhelps.sharepoint.com/sites/HumanitarianAid/Shared Documents/HA Drive/PROJECTS/2026/CRL/S26007-supplement docs/"/>
    </mc:Choice>
  </mc:AlternateContent>
  <xr:revisionPtr revIDLastSave="1931" documentId="13_ncr:1_{3B29E98B-C000-5F41-94FA-21890C28D6BA}" xr6:coauthVersionLast="47" xr6:coauthVersionMax="47" xr10:uidLastSave="{05A7AC31-0478-524B-A901-A4BE1BA85030}"/>
  <bookViews>
    <workbookView xWindow="20" yWindow="680" windowWidth="30240" windowHeight="17680" xr2:uid="{00000000-000D-0000-FFFF-FFFF00000000}"/>
  </bookViews>
  <sheets>
    <sheet name="Sheet1" sheetId="1" r:id="rId1"/>
  </sheets>
  <definedNames>
    <definedName name="_xlnm.Print_Area" localSheetId="0">Sheet1!$A$1:$I$94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4" i="1" l="1"/>
  <c r="A94" i="1"/>
  <c r="F92" i="1"/>
  <c r="G92" i="1"/>
</calcChain>
</file>

<file path=xl/sharedStrings.xml><?xml version="1.0" encoding="utf-8"?>
<sst xmlns="http://schemas.openxmlformats.org/spreadsheetml/2006/main" count="147" uniqueCount="58">
  <si>
    <t>Packing List</t>
  </si>
  <si>
    <t>Number of Pallet, Piece, Box</t>
  </si>
  <si>
    <t xml:space="preserve">Gross Weight (LBS) </t>
  </si>
  <si>
    <t>Net Weight (LBS)</t>
  </si>
  <si>
    <t>Product Label Number</t>
  </si>
  <si>
    <t>Product Type</t>
  </si>
  <si>
    <t>Total Weight:</t>
  </si>
  <si>
    <t>Notes</t>
  </si>
  <si>
    <t>Values</t>
  </si>
  <si>
    <t>Number of Items</t>
  </si>
  <si>
    <t>*Hand-stacked on container</t>
  </si>
  <si>
    <t>Humanitarian Aid Department</t>
  </si>
  <si>
    <t>Country : Ukraine</t>
  </si>
  <si>
    <t xml:space="preserve">Ship Date : </t>
  </si>
  <si>
    <t>Recipient: Christian Road of Life</t>
  </si>
  <si>
    <t>Project ID: S26007</t>
  </si>
  <si>
    <t>Invoice# : S26007CRL</t>
  </si>
  <si>
    <t>Pallet</t>
  </si>
  <si>
    <t>Women's Boots</t>
  </si>
  <si>
    <t>Women's Sweatshirt</t>
  </si>
  <si>
    <t>Women's Tshirts</t>
  </si>
  <si>
    <t>Women's Sandals</t>
  </si>
  <si>
    <t>Women's Dress Shoes</t>
  </si>
  <si>
    <t xml:space="preserve"> </t>
  </si>
  <si>
    <t>Men's Tshirts</t>
  </si>
  <si>
    <t>Men's Sweatpants</t>
  </si>
  <si>
    <t>Women's Sweatpants</t>
  </si>
  <si>
    <t>Women's Shorts</t>
  </si>
  <si>
    <t>Women's Coats</t>
  </si>
  <si>
    <t>Women Tshirt</t>
  </si>
  <si>
    <t>Men's Sweatshirt</t>
  </si>
  <si>
    <t>Boxes</t>
  </si>
  <si>
    <t>Index Cards</t>
  </si>
  <si>
    <t>Mini Basketball</t>
  </si>
  <si>
    <t>Color Books</t>
  </si>
  <si>
    <t>Femine pads</t>
  </si>
  <si>
    <t>Tampons</t>
  </si>
  <si>
    <t>Pencil Sharpener</t>
  </si>
  <si>
    <t>Pencils</t>
  </si>
  <si>
    <t>Toy-Figet spinner</t>
  </si>
  <si>
    <t>Hardbound Books</t>
  </si>
  <si>
    <t>Crayons</t>
  </si>
  <si>
    <t>Narkers</t>
  </si>
  <si>
    <t>Colored Pencils</t>
  </si>
  <si>
    <t>Toy-mini games</t>
  </si>
  <si>
    <t>Toothbrush</t>
  </si>
  <si>
    <t>Toothpaste</t>
  </si>
  <si>
    <t>Bar Soap</t>
  </si>
  <si>
    <t>Boy's underwear</t>
  </si>
  <si>
    <t>Girl's underwear</t>
  </si>
  <si>
    <t>Child socks</t>
  </si>
  <si>
    <t>Toys-bubbles</t>
  </si>
  <si>
    <t>*hand stacked in front of container</t>
  </si>
  <si>
    <t>Pallets-</t>
  </si>
  <si>
    <t>Boxes-</t>
  </si>
  <si>
    <t>New Shoes</t>
  </si>
  <si>
    <t>New Clothing</t>
  </si>
  <si>
    <t>School supplies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</si>
</sst>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3" formatCode="_(* #,##0.00_);_(* \(#,##0.00\);_(* &quot;-&quot;??_);_(@_)"/>
    <numFmt numFmtId="164" formatCode="&quot;$&quot;#,##0.00"/>
    <numFmt numFmtId="165" formatCode="_(* #,##0_);_(* \(#,##0\);_(* &quot;-&quot;??_);_(@_)"/>
  </numFmts>
  <fonts count="1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3"/>
      <name val="Calibri"/>
      <family val="2"/>
      <scheme val="minor"/>
    </font>
    <font>
      <sz val="13"/>
      <color rgb="FF000000"/>
      <name val="Arial"/>
      <family val="2"/>
    </font>
    <font>
      <sz val="12"/>
      <color theme="1"/>
      <name val="Calibri"/>
      <family val="2"/>
      <scheme val="minor"/>
    </font>
    <font>
      <sz val="13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104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" fillId="4" borderId="3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3" fillId="2" borderId="0" xfId="0" applyFont="1" applyFill="1" applyAlignment="1">
      <alignment horizontal="left" vertical="center" wrapText="1"/>
    </xf>
    <xf numFmtId="0" fontId="3" fillId="4" borderId="3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164" fontId="1" fillId="3" borderId="0" xfId="0" quotePrefix="1" applyNumberFormat="1" applyFont="1" applyFill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9" xfId="0" applyBorder="1" applyAlignment="1">
      <alignment horizontal="center" vertical="center"/>
    </xf>
    <xf numFmtId="0" fontId="8" fillId="6" borderId="1" xfId="0" applyFont="1" applyFill="1" applyBorder="1" applyAlignment="1">
      <alignment horizontal="center"/>
    </xf>
    <xf numFmtId="6" fontId="0" fillId="0" borderId="0" xfId="0" applyNumberFormat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9" fillId="0" borderId="1" xfId="0" applyFont="1" applyBorder="1"/>
    <xf numFmtId="0" fontId="9" fillId="0" borderId="3" xfId="0" applyFont="1" applyBorder="1"/>
    <xf numFmtId="0" fontId="11" fillId="0" borderId="1" xfId="0" applyFont="1" applyBorder="1" applyAlignment="1">
      <alignment horizontal="center"/>
    </xf>
    <xf numFmtId="165" fontId="5" fillId="2" borderId="0" xfId="1" applyNumberFormat="1" applyFont="1" applyFill="1" applyAlignment="1">
      <alignment vertical="center"/>
    </xf>
    <xf numFmtId="165" fontId="5" fillId="2" borderId="0" xfId="1" applyNumberFormat="1" applyFont="1" applyFill="1" applyAlignment="1">
      <alignment vertical="center" wrapText="1"/>
    </xf>
    <xf numFmtId="165" fontId="3" fillId="2" borderId="0" xfId="1" applyNumberFormat="1" applyFont="1" applyFill="1" applyAlignment="1">
      <alignment vertical="center" wrapText="1"/>
    </xf>
    <xf numFmtId="165" fontId="9" fillId="0" borderId="3" xfId="1" applyNumberFormat="1" applyFont="1" applyBorder="1" applyAlignment="1"/>
    <xf numFmtId="165" fontId="0" fillId="0" borderId="0" xfId="1" applyNumberFormat="1" applyFont="1" applyAlignment="1">
      <alignment vertical="center"/>
    </xf>
    <xf numFmtId="165" fontId="3" fillId="4" borderId="1" xfId="1" applyNumberFormat="1" applyFont="1" applyFill="1" applyBorder="1" applyAlignment="1">
      <alignment vertical="center"/>
    </xf>
    <xf numFmtId="165" fontId="9" fillId="0" borderId="3" xfId="1" applyNumberFormat="1" applyFont="1" applyFill="1" applyBorder="1" applyAlignment="1"/>
    <xf numFmtId="0" fontId="9" fillId="7" borderId="3" xfId="0" applyFont="1" applyFill="1" applyBorder="1" applyAlignment="1">
      <alignment horizontal="center"/>
    </xf>
    <xf numFmtId="0" fontId="9" fillId="7" borderId="1" xfId="0" applyFont="1" applyFill="1" applyBorder="1" applyAlignment="1">
      <alignment horizontal="right"/>
    </xf>
    <xf numFmtId="0" fontId="9" fillId="7" borderId="1" xfId="0" applyFont="1" applyFill="1" applyBorder="1"/>
    <xf numFmtId="165" fontId="9" fillId="7" borderId="1" xfId="1" applyNumberFormat="1" applyFont="1" applyFill="1" applyBorder="1" applyAlignment="1"/>
    <xf numFmtId="3" fontId="9" fillId="7" borderId="1" xfId="0" applyNumberFormat="1" applyFont="1" applyFill="1" applyBorder="1" applyAlignment="1">
      <alignment horizontal="right"/>
    </xf>
    <xf numFmtId="165" fontId="9" fillId="7" borderId="3" xfId="1" applyNumberFormat="1" applyFont="1" applyFill="1" applyBorder="1" applyAlignment="1"/>
    <xf numFmtId="0" fontId="9" fillId="7" borderId="3" xfId="0" applyFont="1" applyFill="1" applyBorder="1"/>
    <xf numFmtId="0" fontId="10" fillId="7" borderId="1" xfId="0" applyFont="1" applyFill="1" applyBorder="1"/>
    <xf numFmtId="0" fontId="13" fillId="7" borderId="1" xfId="0" applyFont="1" applyFill="1" applyBorder="1" applyAlignment="1">
      <alignment horizontal="center"/>
    </xf>
    <xf numFmtId="0" fontId="9" fillId="5" borderId="1" xfId="0" applyFont="1" applyFill="1" applyBorder="1"/>
    <xf numFmtId="165" fontId="9" fillId="5" borderId="3" xfId="1" applyNumberFormat="1" applyFont="1" applyFill="1" applyBorder="1" applyAlignment="1"/>
    <xf numFmtId="0" fontId="9" fillId="5" borderId="3" xfId="0" applyFont="1" applyFill="1" applyBorder="1" applyAlignment="1">
      <alignment horizontal="center"/>
    </xf>
    <xf numFmtId="0" fontId="9" fillId="5" borderId="3" xfId="0" applyFont="1" applyFill="1" applyBorder="1"/>
    <xf numFmtId="0" fontId="11" fillId="5" borderId="1" xfId="0" applyFont="1" applyFill="1" applyBorder="1" applyAlignment="1">
      <alignment horizontal="center"/>
    </xf>
    <xf numFmtId="0" fontId="0" fillId="8" borderId="1" xfId="0" applyFill="1" applyBorder="1" applyAlignment="1">
      <alignment horizontal="center" vertical="center"/>
    </xf>
    <xf numFmtId="0" fontId="9" fillId="8" borderId="1" xfId="0" applyFont="1" applyFill="1" applyBorder="1"/>
    <xf numFmtId="165" fontId="9" fillId="8" borderId="3" xfId="1" applyNumberFormat="1" applyFont="1" applyFill="1" applyBorder="1" applyAlignment="1"/>
    <xf numFmtId="0" fontId="9" fillId="8" borderId="3" xfId="0" applyFont="1" applyFill="1" applyBorder="1"/>
    <xf numFmtId="0" fontId="11" fillId="8" borderId="1" xfId="0" applyFont="1" applyFill="1" applyBorder="1" applyAlignment="1">
      <alignment horizontal="center"/>
    </xf>
    <xf numFmtId="3" fontId="9" fillId="8" borderId="1" xfId="0" applyNumberFormat="1" applyFont="1" applyFill="1" applyBorder="1"/>
    <xf numFmtId="3" fontId="9" fillId="8" borderId="3" xfId="0" applyNumberFormat="1" applyFont="1" applyFill="1" applyBorder="1"/>
    <xf numFmtId="0" fontId="11" fillId="7" borderId="1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right"/>
    </xf>
    <xf numFmtId="165" fontId="9" fillId="5" borderId="1" xfId="1" applyNumberFormat="1" applyFont="1" applyFill="1" applyBorder="1" applyAlignment="1"/>
    <xf numFmtId="0" fontId="8" fillId="5" borderId="1" xfId="0" applyFont="1" applyFill="1" applyBorder="1"/>
    <xf numFmtId="0" fontId="8" fillId="5" borderId="3" xfId="0" applyFont="1" applyFill="1" applyBorder="1"/>
    <xf numFmtId="165" fontId="8" fillId="5" borderId="3" xfId="1" applyNumberFormat="1" applyFont="1" applyFill="1" applyBorder="1" applyAlignment="1"/>
    <xf numFmtId="0" fontId="8" fillId="5" borderId="3" xfId="0" applyFont="1" applyFill="1" applyBorder="1" applyAlignment="1">
      <alignment horizontal="right"/>
    </xf>
    <xf numFmtId="0" fontId="9" fillId="5" borderId="2" xfId="0" applyFont="1" applyFill="1" applyBorder="1" applyAlignment="1">
      <alignment horizontal="center"/>
    </xf>
    <xf numFmtId="0" fontId="9" fillId="5" borderId="3" xfId="0" applyFont="1" applyFill="1" applyBorder="1" applyAlignment="1">
      <alignment horizontal="center"/>
    </xf>
    <xf numFmtId="164" fontId="9" fillId="5" borderId="2" xfId="0" applyNumberFormat="1" applyFont="1" applyFill="1" applyBorder="1" applyAlignment="1">
      <alignment horizontal="center"/>
    </xf>
    <xf numFmtId="164" fontId="9" fillId="5" borderId="3" xfId="0" applyNumberFormat="1" applyFont="1" applyFill="1" applyBorder="1" applyAlignment="1">
      <alignment horizontal="center"/>
    </xf>
    <xf numFmtId="0" fontId="9" fillId="8" borderId="2" xfId="0" applyFont="1" applyFill="1" applyBorder="1" applyAlignment="1">
      <alignment horizontal="center"/>
    </xf>
    <xf numFmtId="0" fontId="9" fillId="8" borderId="3" xfId="0" applyFont="1" applyFill="1" applyBorder="1" applyAlignment="1">
      <alignment horizontal="center"/>
    </xf>
    <xf numFmtId="164" fontId="9" fillId="8" borderId="2" xfId="0" applyNumberFormat="1" applyFont="1" applyFill="1" applyBorder="1" applyAlignment="1">
      <alignment horizontal="center"/>
    </xf>
    <xf numFmtId="164" fontId="9" fillId="8" borderId="3" xfId="0" applyNumberFormat="1" applyFont="1" applyFill="1" applyBorder="1" applyAlignment="1">
      <alignment horizontal="center"/>
    </xf>
    <xf numFmtId="0" fontId="9" fillId="7" borderId="2" xfId="0" applyFont="1" applyFill="1" applyBorder="1" applyAlignment="1">
      <alignment horizontal="center"/>
    </xf>
    <xf numFmtId="0" fontId="9" fillId="7" borderId="3" xfId="0" applyFont="1" applyFill="1" applyBorder="1" applyAlignment="1">
      <alignment horizontal="center"/>
    </xf>
    <xf numFmtId="164" fontId="9" fillId="7" borderId="2" xfId="0" applyNumberFormat="1" applyFont="1" applyFill="1" applyBorder="1" applyAlignment="1">
      <alignment horizontal="center"/>
    </xf>
    <xf numFmtId="164" fontId="9" fillId="7" borderId="3" xfId="0" applyNumberFormat="1" applyFont="1" applyFill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164" fontId="9" fillId="0" borderId="2" xfId="0" applyNumberFormat="1" applyFont="1" applyBorder="1" applyAlignment="1">
      <alignment horizontal="center"/>
    </xf>
    <xf numFmtId="164" fontId="9" fillId="0" borderId="3" xfId="0" applyNumberFormat="1" applyFont="1" applyBorder="1" applyAlignment="1">
      <alignment horizontal="center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center" wrapText="1"/>
    </xf>
    <xf numFmtId="0" fontId="8" fillId="5" borderId="2" xfId="0" applyFont="1" applyFill="1" applyBorder="1" applyAlignment="1">
      <alignment horizontal="center"/>
    </xf>
    <xf numFmtId="0" fontId="8" fillId="5" borderId="11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3" borderId="4" xfId="0" applyFont="1" applyFill="1" applyBorder="1" applyAlignment="1">
      <alignment horizontal="right" vertical="center"/>
    </xf>
    <xf numFmtId="0" fontId="1" fillId="3" borderId="3" xfId="0" applyFont="1" applyFill="1" applyBorder="1" applyAlignment="1">
      <alignment horizontal="right" vertical="center"/>
    </xf>
    <xf numFmtId="0" fontId="3" fillId="4" borderId="2" xfId="0" applyFont="1" applyFill="1" applyBorder="1" applyAlignment="1">
      <alignment horizontal="right" vertical="center"/>
    </xf>
    <xf numFmtId="0" fontId="3" fillId="4" borderId="3" xfId="0" applyFont="1" applyFill="1" applyBorder="1" applyAlignment="1">
      <alignment horizontal="right" vertical="center"/>
    </xf>
    <xf numFmtId="6" fontId="0" fillId="4" borderId="2" xfId="0" applyNumberFormat="1" applyFill="1" applyBorder="1" applyAlignment="1">
      <alignment horizontal="center" vertical="center"/>
    </xf>
    <xf numFmtId="6" fontId="0" fillId="4" borderId="3" xfId="0" applyNumberFormat="1" applyFill="1" applyBorder="1" applyAlignment="1">
      <alignment horizontal="center" vertical="center"/>
    </xf>
    <xf numFmtId="0" fontId="1" fillId="3" borderId="2" xfId="0" quotePrefix="1" applyFont="1" applyFill="1" applyBorder="1" applyAlignment="1">
      <alignment horizontal="right" vertical="center" wrapText="1"/>
    </xf>
    <xf numFmtId="0" fontId="1" fillId="3" borderId="3" xfId="0" quotePrefix="1" applyFont="1" applyFill="1" applyBorder="1" applyAlignment="1">
      <alignment horizontal="righ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1207911</xdr:colOff>
      <xdr:row>0</xdr:row>
      <xdr:rowOff>376767</xdr:rowOff>
    </xdr:from>
    <xdr:to>
      <xdr:col>7</xdr:col>
      <xdr:colOff>55033</xdr:colOff>
      <xdr:row>2</xdr:row>
      <xdr:rowOff>146756</xdr:rowOff>
    </xdr:to>
    <xdr:pic>
      <xdr:nvPicPr>
        <xdr:cNvPr id="2" name="Picture 0">
          <a:extLst>
            <a:ext uri="{FF2B5EF4-FFF2-40B4-BE49-F238E27FC236}">
              <a16:creationId xmlns:a16="http://schemas.microsoft.com/office/drawing/2014/main" id="{3D603AF9-07A5-284A-A969-8E2167134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4244" y="376767"/>
          <a:ext cx="2995789" cy="7154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1048571"/>
  <sheetViews>
    <sheetView tabSelected="1" view="pageLayout" topLeftCell="A76" zoomScale="90" zoomScaleNormal="40" zoomScalePageLayoutView="90" workbookViewId="0">
      <selection activeCell="F97" sqref="F97"/>
    </sheetView>
  </sheetViews>
  <sheetFormatPr baseColWidth="10" defaultColWidth="10.83203125" defaultRowHeight="16" x14ac:dyDescent="0.2"/>
  <cols>
    <col min="1" max="1" width="10.83203125" style="1" customWidth="1"/>
    <col min="2" max="2" width="11.6640625" style="1" customWidth="1"/>
    <col min="3" max="3" width="13.33203125" style="34" customWidth="1"/>
    <col min="4" max="4" width="19.6640625" style="1" customWidth="1"/>
    <col min="5" max="5" width="32.33203125" style="1" customWidth="1"/>
    <col min="6" max="6" width="9.83203125" style="1" customWidth="1"/>
    <col min="7" max="7" width="12.1640625" style="1" customWidth="1"/>
    <col min="8" max="8" width="9.83203125" style="1" customWidth="1"/>
    <col min="9" max="9" width="6.5" style="1" customWidth="1"/>
    <col min="10" max="10" width="33.5" style="1" customWidth="1"/>
    <col min="11" max="11" width="30.6640625" style="1" customWidth="1"/>
    <col min="12" max="12" width="29.1640625" style="1" customWidth="1"/>
    <col min="13" max="16384" width="10.83203125" style="1"/>
  </cols>
  <sheetData>
    <row r="1" spans="1:12" ht="45" customHeight="1" x14ac:dyDescent="0.2">
      <c r="A1" s="81"/>
      <c r="B1" s="82"/>
      <c r="C1" s="82"/>
      <c r="D1" s="82"/>
      <c r="E1" s="82"/>
      <c r="F1" s="82"/>
      <c r="G1" s="82"/>
      <c r="H1" s="82"/>
      <c r="I1" s="82"/>
      <c r="J1" s="10"/>
      <c r="K1" s="2"/>
    </row>
    <row r="2" spans="1:12" ht="29" customHeight="1" x14ac:dyDescent="0.2">
      <c r="A2" s="9"/>
      <c r="B2" s="10"/>
      <c r="C2" s="30"/>
      <c r="D2" s="10"/>
      <c r="E2" s="10"/>
      <c r="F2" s="10"/>
      <c r="G2" s="10"/>
      <c r="H2" s="10"/>
      <c r="I2" s="10"/>
      <c r="J2" s="10"/>
      <c r="K2" s="2"/>
    </row>
    <row r="3" spans="1:12" s="11" customFormat="1" ht="37" customHeight="1" x14ac:dyDescent="0.3">
      <c r="A3" s="85" t="s">
        <v>11</v>
      </c>
      <c r="B3" s="85"/>
      <c r="C3" s="85"/>
      <c r="D3" s="85"/>
      <c r="E3" s="85"/>
      <c r="F3" s="85"/>
      <c r="G3" s="85"/>
      <c r="H3" s="85"/>
      <c r="I3" s="85"/>
      <c r="J3" s="85"/>
      <c r="K3" s="85"/>
    </row>
    <row r="4" spans="1:12" ht="37" customHeight="1" x14ac:dyDescent="0.2">
      <c r="A4" s="84" t="s">
        <v>0</v>
      </c>
      <c r="B4" s="84"/>
      <c r="C4" s="31"/>
      <c r="D4" s="9"/>
      <c r="E4" s="9"/>
      <c r="F4" s="9"/>
      <c r="G4" s="9"/>
      <c r="H4" s="9"/>
      <c r="I4" s="9"/>
      <c r="J4" s="9"/>
      <c r="K4" s="2"/>
    </row>
    <row r="5" spans="1:12" ht="29" customHeight="1" x14ac:dyDescent="0.2">
      <c r="A5" s="83" t="s">
        <v>14</v>
      </c>
      <c r="B5" s="83"/>
      <c r="C5" s="83"/>
      <c r="D5" s="83"/>
      <c r="E5" s="83"/>
      <c r="F5" s="6"/>
      <c r="G5" s="7" t="s">
        <v>13</v>
      </c>
      <c r="H5" s="6"/>
      <c r="I5" s="6"/>
      <c r="J5" s="6"/>
      <c r="K5" s="2"/>
    </row>
    <row r="6" spans="1:12" ht="25" customHeight="1" x14ac:dyDescent="0.2">
      <c r="A6" s="83" t="s">
        <v>12</v>
      </c>
      <c r="B6" s="83"/>
      <c r="C6" s="32"/>
      <c r="D6" s="12" t="s">
        <v>23</v>
      </c>
      <c r="E6" s="12"/>
      <c r="F6" s="6"/>
      <c r="G6" s="7" t="s">
        <v>16</v>
      </c>
      <c r="H6" s="6"/>
      <c r="I6" s="6"/>
      <c r="J6" s="6"/>
      <c r="K6" s="2"/>
    </row>
    <row r="7" spans="1:12" ht="29" customHeight="1" x14ac:dyDescent="0.2">
      <c r="A7" s="83" t="s">
        <v>15</v>
      </c>
      <c r="B7" s="83"/>
      <c r="C7" s="83"/>
      <c r="D7" s="8"/>
      <c r="E7" s="8"/>
      <c r="F7" s="6"/>
      <c r="G7" s="6"/>
      <c r="H7" s="6"/>
      <c r="I7" s="6"/>
      <c r="J7" s="6"/>
      <c r="K7" s="2"/>
    </row>
    <row r="8" spans="1:12" ht="64.25" customHeight="1" x14ac:dyDescent="0.2">
      <c r="A8" s="88" t="s">
        <v>1</v>
      </c>
      <c r="B8" s="89"/>
      <c r="C8" s="90" t="s">
        <v>9</v>
      </c>
      <c r="D8" s="91"/>
      <c r="E8" s="92"/>
      <c r="F8" s="5" t="s">
        <v>2</v>
      </c>
      <c r="G8" s="5" t="s">
        <v>3</v>
      </c>
      <c r="H8" s="88" t="s">
        <v>8</v>
      </c>
      <c r="I8" s="89"/>
      <c r="J8" s="14" t="s">
        <v>4</v>
      </c>
      <c r="K8" s="20" t="s">
        <v>7</v>
      </c>
      <c r="L8" s="17" t="s">
        <v>5</v>
      </c>
    </row>
    <row r="9" spans="1:12" ht="21" customHeight="1" x14ac:dyDescent="0.2">
      <c r="A9" s="61">
        <v>1</v>
      </c>
      <c r="B9" s="62" t="s">
        <v>17</v>
      </c>
      <c r="C9" s="63">
        <v>187</v>
      </c>
      <c r="D9" s="86" t="s">
        <v>18</v>
      </c>
      <c r="E9" s="87"/>
      <c r="F9" s="64">
        <v>395</v>
      </c>
      <c r="G9" s="62">
        <v>380</v>
      </c>
      <c r="H9" s="67"/>
      <c r="I9" s="68"/>
      <c r="J9" s="48">
        <v>24919</v>
      </c>
      <c r="L9" s="15" t="s">
        <v>55</v>
      </c>
    </row>
    <row r="10" spans="1:12" ht="24" customHeight="1" x14ac:dyDescent="0.2">
      <c r="A10" s="38">
        <v>1</v>
      </c>
      <c r="B10" s="39" t="s">
        <v>17</v>
      </c>
      <c r="C10" s="40">
        <v>560</v>
      </c>
      <c r="D10" s="73" t="s">
        <v>19</v>
      </c>
      <c r="E10" s="74"/>
      <c r="F10" s="39">
        <v>600</v>
      </c>
      <c r="G10" s="39">
        <v>585</v>
      </c>
      <c r="H10" s="75"/>
      <c r="I10" s="76"/>
      <c r="J10" s="37">
        <v>24847</v>
      </c>
      <c r="L10" s="24" t="s">
        <v>56</v>
      </c>
    </row>
    <row r="11" spans="1:12" ht="24" customHeight="1" x14ac:dyDescent="0.2">
      <c r="A11" s="38">
        <v>1</v>
      </c>
      <c r="B11" s="39" t="s">
        <v>17</v>
      </c>
      <c r="C11" s="40">
        <v>1473</v>
      </c>
      <c r="D11" s="73" t="s">
        <v>20</v>
      </c>
      <c r="E11" s="74"/>
      <c r="F11" s="39">
        <v>850</v>
      </c>
      <c r="G11" s="39">
        <v>835</v>
      </c>
      <c r="H11" s="75"/>
      <c r="I11" s="76"/>
      <c r="J11" s="37">
        <v>24852</v>
      </c>
      <c r="L11" s="51" t="s">
        <v>57</v>
      </c>
    </row>
    <row r="12" spans="1:12" ht="24" customHeight="1" x14ac:dyDescent="0.2">
      <c r="A12" s="59">
        <v>1</v>
      </c>
      <c r="B12" s="46" t="s">
        <v>17</v>
      </c>
      <c r="C12" s="60">
        <v>210</v>
      </c>
      <c r="D12" s="65" t="s">
        <v>21</v>
      </c>
      <c r="E12" s="66"/>
      <c r="F12" s="46">
        <v>430</v>
      </c>
      <c r="G12" s="46">
        <v>415</v>
      </c>
      <c r="H12" s="67"/>
      <c r="I12" s="68"/>
      <c r="J12" s="48">
        <v>24914</v>
      </c>
    </row>
    <row r="13" spans="1:12" ht="24" customHeight="1" x14ac:dyDescent="0.2">
      <c r="A13" s="59"/>
      <c r="B13" s="46"/>
      <c r="C13" s="60">
        <v>84</v>
      </c>
      <c r="D13" s="65" t="s">
        <v>22</v>
      </c>
      <c r="E13" s="66"/>
      <c r="F13" s="46"/>
      <c r="G13" s="46"/>
      <c r="H13" s="67"/>
      <c r="I13" s="68"/>
      <c r="J13" s="48">
        <v>24915</v>
      </c>
    </row>
    <row r="14" spans="1:12" ht="24" customHeight="1" x14ac:dyDescent="0.2">
      <c r="A14" s="38">
        <v>1</v>
      </c>
      <c r="B14" s="39" t="s">
        <v>17</v>
      </c>
      <c r="C14" s="40">
        <v>1350</v>
      </c>
      <c r="D14" s="73" t="s">
        <v>24</v>
      </c>
      <c r="E14" s="74"/>
      <c r="F14" s="39">
        <v>585</v>
      </c>
      <c r="G14" s="39">
        <v>570</v>
      </c>
      <c r="H14" s="75"/>
      <c r="I14" s="76"/>
      <c r="J14" s="37">
        <v>24659</v>
      </c>
    </row>
    <row r="15" spans="1:12" ht="24" customHeight="1" x14ac:dyDescent="0.2">
      <c r="A15" s="41">
        <v>1</v>
      </c>
      <c r="B15" s="39" t="s">
        <v>17</v>
      </c>
      <c r="C15" s="40">
        <v>353</v>
      </c>
      <c r="D15" s="73" t="s">
        <v>20</v>
      </c>
      <c r="E15" s="74"/>
      <c r="F15" s="39">
        <v>425</v>
      </c>
      <c r="G15" s="39">
        <v>410</v>
      </c>
      <c r="H15" s="75"/>
      <c r="I15" s="76"/>
      <c r="J15" s="37">
        <v>24944</v>
      </c>
    </row>
    <row r="16" spans="1:12" ht="24" customHeight="1" x14ac:dyDescent="0.2">
      <c r="A16" s="39"/>
      <c r="B16" s="39"/>
      <c r="C16" s="40">
        <v>202</v>
      </c>
      <c r="D16" s="73" t="s">
        <v>19</v>
      </c>
      <c r="E16" s="74"/>
      <c r="F16" s="39"/>
      <c r="G16" s="39"/>
      <c r="H16" s="75"/>
      <c r="I16" s="76"/>
      <c r="J16" s="37">
        <v>24945</v>
      </c>
    </row>
    <row r="17" spans="1:11" ht="24" customHeight="1" x14ac:dyDescent="0.2">
      <c r="A17" s="41">
        <v>1</v>
      </c>
      <c r="B17" s="39" t="s">
        <v>17</v>
      </c>
      <c r="C17" s="40">
        <v>1523</v>
      </c>
      <c r="D17" s="73" t="s">
        <v>20</v>
      </c>
      <c r="E17" s="74"/>
      <c r="F17" s="39">
        <v>880</v>
      </c>
      <c r="G17" s="39">
        <v>865</v>
      </c>
      <c r="H17" s="75"/>
      <c r="I17" s="76"/>
      <c r="J17" s="37">
        <v>24946</v>
      </c>
    </row>
    <row r="18" spans="1:11" ht="24" customHeight="1" x14ac:dyDescent="0.2">
      <c r="A18" s="39">
        <v>1</v>
      </c>
      <c r="B18" s="39" t="s">
        <v>17</v>
      </c>
      <c r="C18" s="40">
        <v>1419</v>
      </c>
      <c r="D18" s="73" t="s">
        <v>20</v>
      </c>
      <c r="E18" s="74"/>
      <c r="F18" s="39">
        <v>810</v>
      </c>
      <c r="G18" s="39">
        <v>795</v>
      </c>
      <c r="H18" s="75"/>
      <c r="I18" s="76"/>
      <c r="J18" s="37">
        <v>24950</v>
      </c>
    </row>
    <row r="19" spans="1:11" ht="24" customHeight="1" x14ac:dyDescent="0.2">
      <c r="A19" s="38">
        <v>1</v>
      </c>
      <c r="B19" s="39" t="s">
        <v>17</v>
      </c>
      <c r="C19" s="40">
        <v>1100</v>
      </c>
      <c r="D19" s="73" t="s">
        <v>20</v>
      </c>
      <c r="E19" s="74"/>
      <c r="F19" s="39">
        <v>635</v>
      </c>
      <c r="G19" s="39">
        <v>620</v>
      </c>
      <c r="H19" s="75"/>
      <c r="I19" s="76"/>
      <c r="J19" s="37">
        <v>24924</v>
      </c>
    </row>
    <row r="20" spans="1:11" ht="24" customHeight="1" x14ac:dyDescent="0.2">
      <c r="A20" s="39">
        <v>1</v>
      </c>
      <c r="B20" s="39" t="s">
        <v>17</v>
      </c>
      <c r="C20" s="42">
        <v>941</v>
      </c>
      <c r="D20" s="73" t="s">
        <v>20</v>
      </c>
      <c r="E20" s="74"/>
      <c r="F20" s="39">
        <v>540</v>
      </c>
      <c r="G20" s="43">
        <v>525</v>
      </c>
      <c r="H20" s="75"/>
      <c r="I20" s="76"/>
      <c r="J20" s="37">
        <v>24928</v>
      </c>
    </row>
    <row r="21" spans="1:11" ht="24" customHeight="1" x14ac:dyDescent="0.2">
      <c r="A21" s="39">
        <v>1</v>
      </c>
      <c r="B21" s="39" t="s">
        <v>17</v>
      </c>
      <c r="C21" s="42">
        <v>586</v>
      </c>
      <c r="D21" s="73" t="s">
        <v>19</v>
      </c>
      <c r="E21" s="74"/>
      <c r="F21" s="39">
        <v>565</v>
      </c>
      <c r="G21" s="43">
        <v>550</v>
      </c>
      <c r="H21" s="75"/>
      <c r="I21" s="76"/>
      <c r="J21" s="37">
        <v>24848</v>
      </c>
    </row>
    <row r="22" spans="1:11" ht="24" customHeight="1" x14ac:dyDescent="0.2">
      <c r="A22" s="39">
        <v>1</v>
      </c>
      <c r="B22" s="39" t="s">
        <v>17</v>
      </c>
      <c r="C22" s="42">
        <v>65</v>
      </c>
      <c r="D22" s="73" t="s">
        <v>24</v>
      </c>
      <c r="E22" s="74"/>
      <c r="F22" s="39">
        <v>500</v>
      </c>
      <c r="G22" s="43">
        <v>485</v>
      </c>
      <c r="H22" s="75"/>
      <c r="I22" s="76"/>
      <c r="J22" s="37">
        <v>24927</v>
      </c>
    </row>
    <row r="23" spans="1:11" ht="24" customHeight="1" x14ac:dyDescent="0.2">
      <c r="A23" s="39"/>
      <c r="B23" s="39"/>
      <c r="C23" s="42">
        <v>75</v>
      </c>
      <c r="D23" s="73" t="s">
        <v>25</v>
      </c>
      <c r="E23" s="74"/>
      <c r="F23" s="39"/>
      <c r="G23" s="43"/>
      <c r="H23" s="75"/>
      <c r="I23" s="76"/>
      <c r="J23" s="37">
        <v>24926</v>
      </c>
    </row>
    <row r="24" spans="1:11" ht="24" customHeight="1" x14ac:dyDescent="0.2">
      <c r="A24" s="39"/>
      <c r="B24" s="39"/>
      <c r="C24" s="42">
        <v>725</v>
      </c>
      <c r="D24" s="73" t="s">
        <v>20</v>
      </c>
      <c r="E24" s="74"/>
      <c r="F24" s="44"/>
      <c r="G24" s="39"/>
      <c r="H24" s="75"/>
      <c r="I24" s="76"/>
      <c r="J24" s="37">
        <v>24925</v>
      </c>
    </row>
    <row r="25" spans="1:11" ht="24" customHeight="1" x14ac:dyDescent="0.2">
      <c r="A25" s="39">
        <v>1</v>
      </c>
      <c r="B25" s="39" t="s">
        <v>17</v>
      </c>
      <c r="C25" s="42">
        <v>1368</v>
      </c>
      <c r="D25" s="73" t="s">
        <v>24</v>
      </c>
      <c r="E25" s="74"/>
      <c r="F25" s="39">
        <v>655</v>
      </c>
      <c r="G25" s="43">
        <v>640</v>
      </c>
      <c r="H25" s="75"/>
      <c r="I25" s="76"/>
      <c r="J25" s="37">
        <v>24621</v>
      </c>
    </row>
    <row r="26" spans="1:11" ht="24" customHeight="1" x14ac:dyDescent="0.2">
      <c r="A26" s="39"/>
      <c r="B26" s="39"/>
      <c r="C26" s="42">
        <v>181</v>
      </c>
      <c r="D26" s="73" t="s">
        <v>24</v>
      </c>
      <c r="E26" s="74"/>
      <c r="F26" s="39"/>
      <c r="G26" s="43"/>
      <c r="H26" s="75"/>
      <c r="I26" s="76"/>
      <c r="J26" s="37">
        <v>24934</v>
      </c>
    </row>
    <row r="27" spans="1:11" ht="24" customHeight="1" x14ac:dyDescent="0.2">
      <c r="A27" s="46">
        <v>1</v>
      </c>
      <c r="B27" s="46" t="s">
        <v>17</v>
      </c>
      <c r="C27" s="47">
        <v>170</v>
      </c>
      <c r="D27" s="65" t="s">
        <v>18</v>
      </c>
      <c r="E27" s="66"/>
      <c r="F27" s="46">
        <v>390</v>
      </c>
      <c r="G27" s="49">
        <v>375</v>
      </c>
      <c r="H27" s="67"/>
      <c r="I27" s="68"/>
      <c r="J27" s="48">
        <v>24904</v>
      </c>
    </row>
    <row r="28" spans="1:11" ht="24" customHeight="1" x14ac:dyDescent="0.2">
      <c r="A28" s="39">
        <v>1</v>
      </c>
      <c r="B28" s="39" t="s">
        <v>17</v>
      </c>
      <c r="C28" s="42">
        <v>444</v>
      </c>
      <c r="D28" s="73" t="s">
        <v>26</v>
      </c>
      <c r="E28" s="74"/>
      <c r="F28" s="39">
        <v>455</v>
      </c>
      <c r="G28" s="43">
        <v>440</v>
      </c>
      <c r="H28" s="75"/>
      <c r="I28" s="76"/>
      <c r="J28" s="37">
        <v>24894</v>
      </c>
    </row>
    <row r="29" spans="1:11" ht="24" customHeight="1" x14ac:dyDescent="0.2">
      <c r="A29" s="39">
        <v>1</v>
      </c>
      <c r="B29" s="39" t="s">
        <v>17</v>
      </c>
      <c r="C29" s="42">
        <v>1065</v>
      </c>
      <c r="D29" s="73" t="s">
        <v>20</v>
      </c>
      <c r="E29" s="74"/>
      <c r="F29" s="39">
        <v>630</v>
      </c>
      <c r="G29" s="43">
        <v>615</v>
      </c>
      <c r="H29" s="75"/>
      <c r="I29" s="76"/>
      <c r="J29" s="37">
        <v>24929</v>
      </c>
    </row>
    <row r="30" spans="1:11" ht="24" customHeight="1" x14ac:dyDescent="0.2">
      <c r="A30" s="39">
        <v>1</v>
      </c>
      <c r="B30" s="39" t="s">
        <v>17</v>
      </c>
      <c r="C30" s="42">
        <v>25</v>
      </c>
      <c r="D30" s="73" t="s">
        <v>27</v>
      </c>
      <c r="E30" s="74"/>
      <c r="F30" s="39">
        <v>505</v>
      </c>
      <c r="G30" s="43">
        <v>490</v>
      </c>
      <c r="H30" s="75"/>
      <c r="I30" s="76"/>
      <c r="J30" s="37">
        <v>24784</v>
      </c>
    </row>
    <row r="31" spans="1:11" ht="24" customHeight="1" x14ac:dyDescent="0.2">
      <c r="A31" s="39"/>
      <c r="B31" s="39"/>
      <c r="C31" s="42">
        <v>92</v>
      </c>
      <c r="D31" s="73" t="s">
        <v>19</v>
      </c>
      <c r="E31" s="74"/>
      <c r="F31" s="39"/>
      <c r="G31" s="43"/>
      <c r="H31" s="75"/>
      <c r="I31" s="76"/>
      <c r="J31" s="37">
        <v>24785</v>
      </c>
    </row>
    <row r="32" spans="1:11" ht="24" customHeight="1" x14ac:dyDescent="0.2">
      <c r="A32" s="39"/>
      <c r="B32" s="39"/>
      <c r="C32" s="42">
        <v>93</v>
      </c>
      <c r="D32" s="73" t="s">
        <v>28</v>
      </c>
      <c r="E32" s="74"/>
      <c r="F32" s="39"/>
      <c r="G32" s="43"/>
      <c r="H32" s="75"/>
      <c r="I32" s="76"/>
      <c r="J32" s="37">
        <v>24786</v>
      </c>
      <c r="K32" s="23"/>
    </row>
    <row r="33" spans="1:11" ht="24" customHeight="1" x14ac:dyDescent="0.2">
      <c r="A33" s="39"/>
      <c r="B33" s="39"/>
      <c r="C33" s="42">
        <v>476</v>
      </c>
      <c r="D33" s="73" t="s">
        <v>20</v>
      </c>
      <c r="E33" s="74"/>
      <c r="F33" s="39"/>
      <c r="G33" s="43"/>
      <c r="H33" s="75"/>
      <c r="I33" s="76"/>
      <c r="J33" s="37">
        <v>24787</v>
      </c>
      <c r="K33" s="23"/>
    </row>
    <row r="34" spans="1:11" ht="24" customHeight="1" x14ac:dyDescent="0.2">
      <c r="A34" s="39">
        <v>1</v>
      </c>
      <c r="B34" s="39" t="s">
        <v>17</v>
      </c>
      <c r="C34" s="42">
        <v>385</v>
      </c>
      <c r="D34" s="73" t="s">
        <v>26</v>
      </c>
      <c r="E34" s="74"/>
      <c r="F34" s="39">
        <v>385</v>
      </c>
      <c r="G34" s="43">
        <v>370</v>
      </c>
      <c r="H34" s="75"/>
      <c r="I34" s="76"/>
      <c r="J34" s="37">
        <v>24880</v>
      </c>
      <c r="K34" s="23"/>
    </row>
    <row r="35" spans="1:11" ht="24" customHeight="1" x14ac:dyDescent="0.2">
      <c r="A35" s="39">
        <v>1</v>
      </c>
      <c r="B35" s="39" t="s">
        <v>17</v>
      </c>
      <c r="C35" s="42">
        <v>1529</v>
      </c>
      <c r="D35" s="73" t="s">
        <v>29</v>
      </c>
      <c r="E35" s="74"/>
      <c r="F35" s="39">
        <v>800</v>
      </c>
      <c r="G35" s="43">
        <v>785</v>
      </c>
      <c r="H35" s="75"/>
      <c r="I35" s="76"/>
      <c r="J35" s="37">
        <v>24853</v>
      </c>
      <c r="K35" s="23"/>
    </row>
    <row r="36" spans="1:11" ht="24" customHeight="1" x14ac:dyDescent="0.2">
      <c r="A36" s="39">
        <v>1</v>
      </c>
      <c r="B36" s="39" t="s">
        <v>17</v>
      </c>
      <c r="C36" s="42">
        <v>1321</v>
      </c>
      <c r="D36" s="73" t="s">
        <v>20</v>
      </c>
      <c r="E36" s="74"/>
      <c r="F36" s="39">
        <v>775</v>
      </c>
      <c r="G36" s="43">
        <v>760</v>
      </c>
      <c r="H36" s="75"/>
      <c r="I36" s="76"/>
      <c r="J36" s="37">
        <v>24851</v>
      </c>
      <c r="K36" s="23"/>
    </row>
    <row r="37" spans="1:11" ht="24" customHeight="1" x14ac:dyDescent="0.2">
      <c r="A37" s="39">
        <v>1</v>
      </c>
      <c r="B37" s="39" t="s">
        <v>17</v>
      </c>
      <c r="C37" s="42">
        <v>1448</v>
      </c>
      <c r="D37" s="73" t="s">
        <v>20</v>
      </c>
      <c r="E37" s="74"/>
      <c r="F37" s="39">
        <v>750</v>
      </c>
      <c r="G37" s="43">
        <v>735</v>
      </c>
      <c r="H37" s="75"/>
      <c r="I37" s="76"/>
      <c r="J37" s="37">
        <v>24900</v>
      </c>
      <c r="K37" s="26"/>
    </row>
    <row r="38" spans="1:11" ht="24" customHeight="1" x14ac:dyDescent="0.2">
      <c r="A38" s="39">
        <v>1</v>
      </c>
      <c r="B38" s="39" t="s">
        <v>17</v>
      </c>
      <c r="C38" s="42">
        <v>83</v>
      </c>
      <c r="D38" s="73" t="s">
        <v>24</v>
      </c>
      <c r="E38" s="74"/>
      <c r="F38" s="39">
        <v>325</v>
      </c>
      <c r="G38" s="43">
        <v>310</v>
      </c>
      <c r="H38" s="75"/>
      <c r="I38" s="76"/>
      <c r="J38" s="37">
        <v>24922</v>
      </c>
      <c r="K38" s="26"/>
    </row>
    <row r="39" spans="1:11" ht="24" customHeight="1" x14ac:dyDescent="0.2">
      <c r="A39" s="39"/>
      <c r="B39" s="39"/>
      <c r="C39" s="42">
        <v>236</v>
      </c>
      <c r="D39" s="73" t="s">
        <v>25</v>
      </c>
      <c r="E39" s="74"/>
      <c r="F39" s="39"/>
      <c r="G39" s="43"/>
      <c r="H39" s="75"/>
      <c r="I39" s="76"/>
      <c r="J39" s="37">
        <v>24921</v>
      </c>
      <c r="K39" s="26"/>
    </row>
    <row r="40" spans="1:11" ht="24" customHeight="1" x14ac:dyDescent="0.2">
      <c r="A40" s="39"/>
      <c r="B40" s="39"/>
      <c r="C40" s="42">
        <v>49</v>
      </c>
      <c r="D40" s="73" t="s">
        <v>30</v>
      </c>
      <c r="E40" s="74"/>
      <c r="F40" s="39"/>
      <c r="G40" s="43"/>
      <c r="H40" s="75"/>
      <c r="I40" s="76"/>
      <c r="J40" s="37">
        <v>24920</v>
      </c>
      <c r="K40" s="23"/>
    </row>
    <row r="41" spans="1:11" ht="24" customHeight="1" x14ac:dyDescent="0.2">
      <c r="A41" s="39">
        <v>1</v>
      </c>
      <c r="B41" s="39" t="s">
        <v>17</v>
      </c>
      <c r="C41" s="42">
        <v>433</v>
      </c>
      <c r="D41" s="73" t="s">
        <v>20</v>
      </c>
      <c r="E41" s="74"/>
      <c r="F41" s="39">
        <v>750</v>
      </c>
      <c r="G41" s="43">
        <v>735</v>
      </c>
      <c r="H41" s="75"/>
      <c r="I41" s="76"/>
      <c r="J41" s="37">
        <v>24895</v>
      </c>
      <c r="K41" s="23"/>
    </row>
    <row r="42" spans="1:11" ht="24" customHeight="1" x14ac:dyDescent="0.2">
      <c r="A42" s="39"/>
      <c r="B42" s="39"/>
      <c r="C42" s="42">
        <v>150</v>
      </c>
      <c r="D42" s="73" t="s">
        <v>26</v>
      </c>
      <c r="E42" s="74"/>
      <c r="F42" s="39"/>
      <c r="G42" s="43"/>
      <c r="H42" s="75"/>
      <c r="I42" s="76"/>
      <c r="J42" s="37">
        <v>24896</v>
      </c>
      <c r="K42" s="23"/>
    </row>
    <row r="43" spans="1:11" ht="24" customHeight="1" x14ac:dyDescent="0.2">
      <c r="A43" s="39">
        <v>1</v>
      </c>
      <c r="B43" s="39" t="s">
        <v>17</v>
      </c>
      <c r="C43" s="42">
        <v>767</v>
      </c>
      <c r="D43" s="73" t="s">
        <v>20</v>
      </c>
      <c r="E43" s="74"/>
      <c r="F43" s="39">
        <v>535</v>
      </c>
      <c r="G43" s="43">
        <v>520</v>
      </c>
      <c r="H43" s="75"/>
      <c r="I43" s="76"/>
      <c r="J43" s="37">
        <v>24892</v>
      </c>
      <c r="K43" s="23"/>
    </row>
    <row r="44" spans="1:11" ht="24" customHeight="1" x14ac:dyDescent="0.2">
      <c r="A44" s="39"/>
      <c r="B44" s="39"/>
      <c r="C44" s="42">
        <v>111</v>
      </c>
      <c r="D44" s="73" t="s">
        <v>19</v>
      </c>
      <c r="E44" s="74"/>
      <c r="F44" s="39"/>
      <c r="G44" s="43"/>
      <c r="H44" s="75"/>
      <c r="I44" s="76"/>
      <c r="J44" s="37">
        <v>24893</v>
      </c>
      <c r="K44" s="23"/>
    </row>
    <row r="45" spans="1:11" ht="24" customHeight="1" x14ac:dyDescent="0.2">
      <c r="A45" s="39">
        <v>1</v>
      </c>
      <c r="B45" s="39" t="s">
        <v>17</v>
      </c>
      <c r="C45" s="42">
        <v>1316</v>
      </c>
      <c r="D45" s="73" t="s">
        <v>20</v>
      </c>
      <c r="E45" s="74"/>
      <c r="F45" s="39">
        <v>830</v>
      </c>
      <c r="G45" s="43">
        <v>815</v>
      </c>
      <c r="H45" s="75"/>
      <c r="I45" s="76"/>
      <c r="J45" s="37">
        <v>24824</v>
      </c>
      <c r="K45" s="23"/>
    </row>
    <row r="46" spans="1:11" ht="24" customHeight="1" x14ac:dyDescent="0.2">
      <c r="A46" s="39"/>
      <c r="B46" s="39"/>
      <c r="C46" s="42">
        <v>53</v>
      </c>
      <c r="D46" s="73" t="s">
        <v>28</v>
      </c>
      <c r="E46" s="74"/>
      <c r="F46" s="39"/>
      <c r="G46" s="43"/>
      <c r="H46" s="75"/>
      <c r="I46" s="76"/>
      <c r="J46" s="37">
        <v>24823</v>
      </c>
      <c r="K46" s="23"/>
    </row>
    <row r="47" spans="1:11" ht="24" customHeight="1" x14ac:dyDescent="0.2">
      <c r="A47" s="39">
        <v>1</v>
      </c>
      <c r="B47" s="39" t="s">
        <v>17</v>
      </c>
      <c r="C47" s="42">
        <v>1071</v>
      </c>
      <c r="D47" s="73" t="s">
        <v>20</v>
      </c>
      <c r="E47" s="74"/>
      <c r="F47" s="39">
        <v>615</v>
      </c>
      <c r="G47" s="43">
        <v>600</v>
      </c>
      <c r="H47" s="75"/>
      <c r="I47" s="76"/>
      <c r="J47" s="37">
        <v>24869</v>
      </c>
      <c r="K47" s="23"/>
    </row>
    <row r="48" spans="1:11" ht="24" customHeight="1" x14ac:dyDescent="0.2">
      <c r="A48" s="39">
        <v>1</v>
      </c>
      <c r="B48" s="39" t="s">
        <v>17</v>
      </c>
      <c r="C48" s="42">
        <v>559</v>
      </c>
      <c r="D48" s="73" t="s">
        <v>26</v>
      </c>
      <c r="E48" s="74"/>
      <c r="F48" s="39">
        <v>550</v>
      </c>
      <c r="G48" s="43">
        <v>535</v>
      </c>
      <c r="H48" s="75"/>
      <c r="I48" s="76"/>
      <c r="J48" s="37">
        <v>24825</v>
      </c>
      <c r="K48" s="23"/>
    </row>
    <row r="49" spans="1:11" ht="24" customHeight="1" x14ac:dyDescent="0.2">
      <c r="A49" s="39">
        <v>1</v>
      </c>
      <c r="B49" s="39" t="s">
        <v>17</v>
      </c>
      <c r="C49" s="42">
        <v>373</v>
      </c>
      <c r="D49" s="73" t="s">
        <v>26</v>
      </c>
      <c r="E49" s="74"/>
      <c r="F49" s="39">
        <v>375</v>
      </c>
      <c r="G49" s="43">
        <v>360</v>
      </c>
      <c r="H49" s="75"/>
      <c r="I49" s="76"/>
      <c r="J49" s="37">
        <v>24901</v>
      </c>
      <c r="K49" s="23"/>
    </row>
    <row r="50" spans="1:11" ht="24" customHeight="1" x14ac:dyDescent="0.2">
      <c r="A50" s="39">
        <v>1</v>
      </c>
      <c r="B50" s="39" t="s">
        <v>17</v>
      </c>
      <c r="C50" s="42">
        <v>490</v>
      </c>
      <c r="D50" s="73" t="s">
        <v>26</v>
      </c>
      <c r="E50" s="74"/>
      <c r="F50" s="39">
        <v>510</v>
      </c>
      <c r="G50" s="43">
        <v>495</v>
      </c>
      <c r="H50" s="75"/>
      <c r="I50" s="76"/>
      <c r="J50" s="37">
        <v>24899</v>
      </c>
      <c r="K50" s="23"/>
    </row>
    <row r="51" spans="1:11" ht="24" customHeight="1" x14ac:dyDescent="0.2">
      <c r="A51" s="39">
        <v>1</v>
      </c>
      <c r="B51" s="39" t="s">
        <v>17</v>
      </c>
      <c r="C51" s="42">
        <v>459</v>
      </c>
      <c r="D51" s="73" t="s">
        <v>26</v>
      </c>
      <c r="E51" s="74"/>
      <c r="F51" s="39">
        <v>450</v>
      </c>
      <c r="G51" s="43">
        <v>435</v>
      </c>
      <c r="H51" s="75"/>
      <c r="I51" s="76"/>
      <c r="J51" s="37">
        <v>24849</v>
      </c>
      <c r="K51" s="23"/>
    </row>
    <row r="52" spans="1:11" ht="24" customHeight="1" x14ac:dyDescent="0.2">
      <c r="A52" s="39">
        <v>1</v>
      </c>
      <c r="B52" s="39" t="s">
        <v>17</v>
      </c>
      <c r="C52" s="42">
        <v>83</v>
      </c>
      <c r="D52" s="73" t="s">
        <v>26</v>
      </c>
      <c r="E52" s="74"/>
      <c r="F52" s="39">
        <v>760</v>
      </c>
      <c r="G52" s="43">
        <v>745</v>
      </c>
      <c r="H52" s="75"/>
      <c r="I52" s="76"/>
      <c r="J52" s="37">
        <v>24897</v>
      </c>
      <c r="K52" s="23"/>
    </row>
    <row r="53" spans="1:11" ht="24" customHeight="1" x14ac:dyDescent="0.2">
      <c r="A53" s="39"/>
      <c r="B53" s="39"/>
      <c r="C53" s="42">
        <v>1097</v>
      </c>
      <c r="D53" s="73" t="s">
        <v>20</v>
      </c>
      <c r="E53" s="74"/>
      <c r="F53" s="39"/>
      <c r="G53" s="43"/>
      <c r="H53" s="75"/>
      <c r="I53" s="76"/>
      <c r="J53" s="37">
        <v>24897</v>
      </c>
      <c r="K53" s="23"/>
    </row>
    <row r="54" spans="1:11" ht="24" customHeight="1" x14ac:dyDescent="0.2">
      <c r="A54" s="39">
        <v>1</v>
      </c>
      <c r="B54" s="39" t="s">
        <v>17</v>
      </c>
      <c r="C54" s="42">
        <v>361</v>
      </c>
      <c r="D54" s="73" t="s">
        <v>28</v>
      </c>
      <c r="E54" s="74"/>
      <c r="F54" s="39">
        <v>400</v>
      </c>
      <c r="G54" s="43">
        <v>385</v>
      </c>
      <c r="H54" s="75"/>
      <c r="I54" s="76"/>
      <c r="J54" s="37">
        <v>24850</v>
      </c>
      <c r="K54" s="23"/>
    </row>
    <row r="55" spans="1:11" ht="24" customHeight="1" x14ac:dyDescent="0.2">
      <c r="A55" s="39">
        <v>1</v>
      </c>
      <c r="B55" s="39" t="s">
        <v>17</v>
      </c>
      <c r="C55" s="42">
        <v>526</v>
      </c>
      <c r="D55" s="73" t="s">
        <v>19</v>
      </c>
      <c r="E55" s="74"/>
      <c r="F55" s="39">
        <v>560</v>
      </c>
      <c r="G55" s="43">
        <v>545</v>
      </c>
      <c r="H55" s="75"/>
      <c r="I55" s="76"/>
      <c r="J55" s="37">
        <v>24871</v>
      </c>
      <c r="K55" s="23"/>
    </row>
    <row r="56" spans="1:11" ht="24" customHeight="1" x14ac:dyDescent="0.2">
      <c r="A56" s="39">
        <v>1</v>
      </c>
      <c r="B56" s="39" t="s">
        <v>17</v>
      </c>
      <c r="C56" s="42">
        <v>369</v>
      </c>
      <c r="D56" s="73" t="s">
        <v>26</v>
      </c>
      <c r="E56" s="74"/>
      <c r="F56" s="39">
        <v>390</v>
      </c>
      <c r="G56" s="43">
        <v>375</v>
      </c>
      <c r="H56" s="75"/>
      <c r="I56" s="76"/>
      <c r="J56" s="37">
        <v>24884</v>
      </c>
      <c r="K56" s="23"/>
    </row>
    <row r="57" spans="1:11" ht="24" customHeight="1" x14ac:dyDescent="0.2">
      <c r="A57" s="39">
        <v>1</v>
      </c>
      <c r="B57" s="39" t="s">
        <v>17</v>
      </c>
      <c r="C57" s="42">
        <v>190</v>
      </c>
      <c r="D57" s="73" t="s">
        <v>28</v>
      </c>
      <c r="E57" s="74"/>
      <c r="F57" s="39">
        <v>680</v>
      </c>
      <c r="G57" s="43">
        <v>665</v>
      </c>
      <c r="H57" s="75"/>
      <c r="I57" s="76"/>
      <c r="J57" s="37">
        <v>24867</v>
      </c>
      <c r="K57" s="23"/>
    </row>
    <row r="58" spans="1:11" ht="24" customHeight="1" x14ac:dyDescent="0.2">
      <c r="A58" s="39"/>
      <c r="B58" s="39"/>
      <c r="C58" s="42">
        <v>709</v>
      </c>
      <c r="D58" s="73" t="s">
        <v>20</v>
      </c>
      <c r="E58" s="74"/>
      <c r="F58" s="39"/>
      <c r="G58" s="43"/>
      <c r="H58" s="75"/>
      <c r="I58" s="76"/>
      <c r="J58" s="37">
        <v>24868</v>
      </c>
      <c r="K58" s="23"/>
    </row>
    <row r="59" spans="1:11" ht="24" customHeight="1" x14ac:dyDescent="0.2">
      <c r="A59" s="39">
        <v>1</v>
      </c>
      <c r="B59" s="39" t="s">
        <v>17</v>
      </c>
      <c r="C59" s="42">
        <v>993</v>
      </c>
      <c r="D59" s="73" t="s">
        <v>20</v>
      </c>
      <c r="E59" s="74"/>
      <c r="F59" s="39">
        <v>595</v>
      </c>
      <c r="G59" s="43">
        <v>580</v>
      </c>
      <c r="H59" s="75"/>
      <c r="I59" s="76"/>
      <c r="J59" s="37">
        <v>24877</v>
      </c>
      <c r="K59" s="23"/>
    </row>
    <row r="60" spans="1:11" ht="24" customHeight="1" x14ac:dyDescent="0.2">
      <c r="A60" s="39"/>
      <c r="B60" s="39"/>
      <c r="C60" s="42">
        <v>20</v>
      </c>
      <c r="D60" s="73" t="s">
        <v>26</v>
      </c>
      <c r="E60" s="74"/>
      <c r="F60" s="39"/>
      <c r="G60" s="43"/>
      <c r="H60" s="75"/>
      <c r="I60" s="76"/>
      <c r="J60" s="37">
        <v>24878</v>
      </c>
      <c r="K60" s="23"/>
    </row>
    <row r="61" spans="1:11" ht="24" customHeight="1" x14ac:dyDescent="0.2">
      <c r="A61" s="39">
        <v>1</v>
      </c>
      <c r="B61" s="39" t="s">
        <v>17</v>
      </c>
      <c r="C61" s="42">
        <v>536</v>
      </c>
      <c r="D61" s="73" t="s">
        <v>26</v>
      </c>
      <c r="E61" s="74"/>
      <c r="F61" s="39">
        <v>545</v>
      </c>
      <c r="G61" s="43">
        <v>530</v>
      </c>
      <c r="H61" s="75"/>
      <c r="I61" s="76"/>
      <c r="J61" s="37">
        <v>24967</v>
      </c>
      <c r="K61" s="23"/>
    </row>
    <row r="62" spans="1:11" ht="24" customHeight="1" x14ac:dyDescent="0.2">
      <c r="A62" s="39">
        <v>1</v>
      </c>
      <c r="B62" s="39" t="s">
        <v>17</v>
      </c>
      <c r="C62" s="42">
        <v>253</v>
      </c>
      <c r="D62" s="73" t="s">
        <v>19</v>
      </c>
      <c r="E62" s="74"/>
      <c r="F62" s="39">
        <v>325</v>
      </c>
      <c r="G62" s="43">
        <v>310</v>
      </c>
      <c r="H62" s="75"/>
      <c r="I62" s="76"/>
      <c r="J62" s="37">
        <v>24963</v>
      </c>
      <c r="K62" s="23"/>
    </row>
    <row r="63" spans="1:11" ht="24" customHeight="1" x14ac:dyDescent="0.2">
      <c r="A63" s="39">
        <v>1</v>
      </c>
      <c r="B63" s="39" t="s">
        <v>17</v>
      </c>
      <c r="C63" s="42">
        <v>1425</v>
      </c>
      <c r="D63" s="73" t="s">
        <v>20</v>
      </c>
      <c r="E63" s="74"/>
      <c r="F63" s="39">
        <v>855</v>
      </c>
      <c r="G63" s="43">
        <v>840</v>
      </c>
      <c r="H63" s="75"/>
      <c r="I63" s="76"/>
      <c r="J63" s="37">
        <v>24968</v>
      </c>
      <c r="K63" s="23"/>
    </row>
    <row r="64" spans="1:11" ht="24" customHeight="1" x14ac:dyDescent="0.2">
      <c r="A64" s="39">
        <v>1</v>
      </c>
      <c r="B64" s="39" t="s">
        <v>17</v>
      </c>
      <c r="C64" s="42">
        <v>1037</v>
      </c>
      <c r="D64" s="73" t="s">
        <v>20</v>
      </c>
      <c r="E64" s="74"/>
      <c r="F64" s="39">
        <v>650</v>
      </c>
      <c r="G64" s="43">
        <v>635</v>
      </c>
      <c r="H64" s="75"/>
      <c r="I64" s="76"/>
      <c r="J64" s="37">
        <v>24965</v>
      </c>
      <c r="K64" s="23"/>
    </row>
    <row r="65" spans="1:11" ht="24" customHeight="1" x14ac:dyDescent="0.2">
      <c r="A65" s="27"/>
      <c r="B65" s="27"/>
      <c r="C65" s="36"/>
      <c r="D65" s="77"/>
      <c r="E65" s="78"/>
      <c r="F65" s="27"/>
      <c r="G65" s="28"/>
      <c r="H65" s="79"/>
      <c r="I65" s="80"/>
      <c r="J65" s="29"/>
      <c r="K65" s="23"/>
    </row>
    <row r="66" spans="1:11" ht="24" customHeight="1" x14ac:dyDescent="0.2">
      <c r="A66" s="27"/>
      <c r="B66" s="27"/>
      <c r="C66" s="36"/>
      <c r="D66" s="77"/>
      <c r="E66" s="78"/>
      <c r="F66" s="27"/>
      <c r="G66" s="28"/>
      <c r="H66" s="79"/>
      <c r="I66" s="80"/>
      <c r="J66" s="29"/>
      <c r="K66" s="23"/>
    </row>
    <row r="67" spans="1:11" ht="24" customHeight="1" x14ac:dyDescent="0.2">
      <c r="A67" s="27"/>
      <c r="B67" s="27"/>
      <c r="C67" s="36"/>
      <c r="D67" s="77"/>
      <c r="E67" s="78"/>
      <c r="F67" s="27"/>
      <c r="G67" s="28"/>
      <c r="H67" s="79"/>
      <c r="I67" s="80"/>
      <c r="J67" s="29"/>
      <c r="K67" s="23"/>
    </row>
    <row r="68" spans="1:11" ht="24" customHeight="1" x14ac:dyDescent="0.2">
      <c r="A68" s="39">
        <v>12</v>
      </c>
      <c r="B68" s="39" t="s">
        <v>31</v>
      </c>
      <c r="C68" s="42">
        <v>316</v>
      </c>
      <c r="D68" s="73" t="s">
        <v>19</v>
      </c>
      <c r="E68" s="74"/>
      <c r="F68" s="39">
        <v>350</v>
      </c>
      <c r="G68" s="43">
        <v>335</v>
      </c>
      <c r="H68" s="75"/>
      <c r="I68" s="76"/>
      <c r="J68" s="45">
        <v>24966</v>
      </c>
      <c r="K68" s="23" t="s">
        <v>52</v>
      </c>
    </row>
    <row r="69" spans="1:11" ht="24" customHeight="1" x14ac:dyDescent="0.2">
      <c r="A69" s="46">
        <v>7</v>
      </c>
      <c r="B69" s="46" t="s">
        <v>31</v>
      </c>
      <c r="C69" s="47">
        <v>180</v>
      </c>
      <c r="D69" s="65" t="s">
        <v>21</v>
      </c>
      <c r="E69" s="66"/>
      <c r="F69" s="46">
        <v>270</v>
      </c>
      <c r="G69" s="49">
        <v>270</v>
      </c>
      <c r="H69" s="67"/>
      <c r="I69" s="68"/>
      <c r="J69" s="50">
        <v>24911</v>
      </c>
      <c r="K69" s="23" t="s">
        <v>52</v>
      </c>
    </row>
    <row r="70" spans="1:11" ht="24" customHeight="1" x14ac:dyDescent="0.2">
      <c r="A70" s="52">
        <v>1</v>
      </c>
      <c r="B70" s="52" t="s">
        <v>31</v>
      </c>
      <c r="C70" s="53">
        <v>8</v>
      </c>
      <c r="D70" s="69" t="s">
        <v>32</v>
      </c>
      <c r="E70" s="70"/>
      <c r="F70" s="52">
        <v>20</v>
      </c>
      <c r="G70" s="54">
        <v>20</v>
      </c>
      <c r="H70" s="71"/>
      <c r="I70" s="72"/>
      <c r="J70" s="55">
        <v>24826</v>
      </c>
      <c r="K70" s="23" t="s">
        <v>52</v>
      </c>
    </row>
    <row r="71" spans="1:11" ht="24" customHeight="1" x14ac:dyDescent="0.2">
      <c r="A71" s="52"/>
      <c r="B71" s="52"/>
      <c r="C71" s="53">
        <v>4</v>
      </c>
      <c r="D71" s="69" t="s">
        <v>33</v>
      </c>
      <c r="E71" s="70"/>
      <c r="F71" s="52"/>
      <c r="G71" s="54"/>
      <c r="H71" s="71"/>
      <c r="I71" s="72"/>
      <c r="J71" s="55">
        <v>24827</v>
      </c>
      <c r="K71" s="23"/>
    </row>
    <row r="72" spans="1:11" ht="24" customHeight="1" x14ac:dyDescent="0.2">
      <c r="A72" s="52"/>
      <c r="B72" s="52"/>
      <c r="C72" s="53">
        <v>8</v>
      </c>
      <c r="D72" s="69" t="s">
        <v>34</v>
      </c>
      <c r="E72" s="70"/>
      <c r="F72" s="52"/>
      <c r="G72" s="54"/>
      <c r="H72" s="71"/>
      <c r="I72" s="72"/>
      <c r="J72" s="55">
        <v>24828</v>
      </c>
      <c r="K72" s="23"/>
    </row>
    <row r="73" spans="1:11" ht="24" customHeight="1" x14ac:dyDescent="0.2">
      <c r="A73" s="52"/>
      <c r="B73" s="52"/>
      <c r="C73" s="53">
        <v>25</v>
      </c>
      <c r="D73" s="69" t="s">
        <v>35</v>
      </c>
      <c r="E73" s="70"/>
      <c r="F73" s="52"/>
      <c r="G73" s="54"/>
      <c r="H73" s="71"/>
      <c r="I73" s="72"/>
      <c r="J73" s="55">
        <v>24829</v>
      </c>
      <c r="K73" s="23"/>
    </row>
    <row r="74" spans="1:11" ht="24" customHeight="1" x14ac:dyDescent="0.2">
      <c r="A74" s="52"/>
      <c r="B74" s="52"/>
      <c r="C74" s="53">
        <v>4</v>
      </c>
      <c r="D74" s="69" t="s">
        <v>36</v>
      </c>
      <c r="E74" s="70"/>
      <c r="F74" s="52"/>
      <c r="G74" s="54"/>
      <c r="H74" s="71"/>
      <c r="I74" s="72"/>
      <c r="J74" s="55">
        <v>24830</v>
      </c>
      <c r="K74" s="23"/>
    </row>
    <row r="75" spans="1:11" ht="24" customHeight="1" x14ac:dyDescent="0.2">
      <c r="A75" s="52"/>
      <c r="B75" s="52"/>
      <c r="C75" s="53">
        <v>8</v>
      </c>
      <c r="D75" s="69" t="s">
        <v>37</v>
      </c>
      <c r="E75" s="70"/>
      <c r="F75" s="52"/>
      <c r="G75" s="54"/>
      <c r="H75" s="71"/>
      <c r="I75" s="72"/>
      <c r="J75" s="55">
        <v>24831</v>
      </c>
      <c r="K75" s="23"/>
    </row>
    <row r="76" spans="1:11" ht="24" customHeight="1" x14ac:dyDescent="0.2">
      <c r="A76" s="52"/>
      <c r="B76" s="52"/>
      <c r="C76" s="53">
        <v>49</v>
      </c>
      <c r="D76" s="69" t="s">
        <v>38</v>
      </c>
      <c r="E76" s="70"/>
      <c r="F76" s="52"/>
      <c r="G76" s="54"/>
      <c r="H76" s="71"/>
      <c r="I76" s="72"/>
      <c r="J76" s="55">
        <v>24832</v>
      </c>
      <c r="K76" s="23"/>
    </row>
    <row r="77" spans="1:11" ht="24" customHeight="1" x14ac:dyDescent="0.2">
      <c r="A77" s="52"/>
      <c r="B77" s="52"/>
      <c r="C77" s="53">
        <v>8</v>
      </c>
      <c r="D77" s="69" t="s">
        <v>39</v>
      </c>
      <c r="E77" s="70"/>
      <c r="F77" s="52"/>
      <c r="G77" s="54"/>
      <c r="H77" s="71"/>
      <c r="I77" s="72"/>
      <c r="J77" s="55">
        <v>24833</v>
      </c>
      <c r="K77" s="23"/>
    </row>
    <row r="78" spans="1:11" ht="24" customHeight="1" x14ac:dyDescent="0.2">
      <c r="A78" s="52"/>
      <c r="B78" s="52"/>
      <c r="C78" s="53">
        <v>8</v>
      </c>
      <c r="D78" s="69" t="s">
        <v>40</v>
      </c>
      <c r="E78" s="70"/>
      <c r="F78" s="52"/>
      <c r="G78" s="54"/>
      <c r="H78" s="71"/>
      <c r="I78" s="72"/>
      <c r="J78" s="55">
        <v>24834</v>
      </c>
      <c r="K78" s="23"/>
    </row>
    <row r="79" spans="1:11" ht="24" customHeight="1" x14ac:dyDescent="0.2">
      <c r="A79" s="52"/>
      <c r="B79" s="52"/>
      <c r="C79" s="53">
        <v>48</v>
      </c>
      <c r="D79" s="69" t="s">
        <v>41</v>
      </c>
      <c r="E79" s="70"/>
      <c r="F79" s="52"/>
      <c r="G79" s="54"/>
      <c r="H79" s="71"/>
      <c r="I79" s="72"/>
      <c r="J79" s="55">
        <v>24835</v>
      </c>
      <c r="K79" s="23"/>
    </row>
    <row r="80" spans="1:11" ht="24" customHeight="1" x14ac:dyDescent="0.2">
      <c r="A80" s="52"/>
      <c r="B80" s="52"/>
      <c r="C80" s="53">
        <v>8</v>
      </c>
      <c r="D80" s="69" t="s">
        <v>42</v>
      </c>
      <c r="E80" s="70"/>
      <c r="F80" s="52"/>
      <c r="G80" s="54"/>
      <c r="H80" s="71"/>
      <c r="I80" s="72"/>
      <c r="J80" s="55">
        <v>24836</v>
      </c>
      <c r="K80" s="23"/>
    </row>
    <row r="81" spans="1:12" ht="24" customHeight="1" x14ac:dyDescent="0.2">
      <c r="A81" s="52"/>
      <c r="B81" s="52"/>
      <c r="C81" s="53">
        <v>8</v>
      </c>
      <c r="D81" s="69" t="s">
        <v>43</v>
      </c>
      <c r="E81" s="70"/>
      <c r="F81" s="56"/>
      <c r="G81" s="57"/>
      <c r="H81" s="71"/>
      <c r="I81" s="72"/>
      <c r="J81" s="55">
        <v>24837</v>
      </c>
      <c r="K81" s="23"/>
    </row>
    <row r="82" spans="1:12" ht="24" customHeight="1" x14ac:dyDescent="0.2">
      <c r="A82" s="52"/>
      <c r="B82" s="52"/>
      <c r="C82" s="53">
        <v>4</v>
      </c>
      <c r="D82" s="69" t="s">
        <v>44</v>
      </c>
      <c r="E82" s="70"/>
      <c r="F82" s="52"/>
      <c r="G82" s="54"/>
      <c r="H82" s="71"/>
      <c r="I82" s="72"/>
      <c r="J82" s="55">
        <v>24838</v>
      </c>
      <c r="K82" s="23"/>
    </row>
    <row r="83" spans="1:12" ht="24" customHeight="1" x14ac:dyDescent="0.2">
      <c r="A83" s="52"/>
      <c r="B83" s="52"/>
      <c r="C83" s="53">
        <v>8</v>
      </c>
      <c r="D83" s="69" t="s">
        <v>51</v>
      </c>
      <c r="E83" s="70"/>
      <c r="F83" s="52"/>
      <c r="G83" s="54"/>
      <c r="H83" s="71"/>
      <c r="I83" s="72"/>
      <c r="J83" s="55">
        <v>24839</v>
      </c>
      <c r="K83" s="23"/>
    </row>
    <row r="84" spans="1:12" ht="24" customHeight="1" x14ac:dyDescent="0.2">
      <c r="A84" s="52"/>
      <c r="B84" s="52"/>
      <c r="C84" s="53">
        <v>8</v>
      </c>
      <c r="D84" s="69" t="s">
        <v>45</v>
      </c>
      <c r="E84" s="70"/>
      <c r="F84" s="52"/>
      <c r="G84" s="54"/>
      <c r="H84" s="71"/>
      <c r="I84" s="72"/>
      <c r="J84" s="55">
        <v>24840</v>
      </c>
      <c r="K84" s="23"/>
    </row>
    <row r="85" spans="1:12" ht="24" customHeight="1" x14ac:dyDescent="0.2">
      <c r="A85" s="52"/>
      <c r="B85" s="52"/>
      <c r="C85" s="53">
        <v>8</v>
      </c>
      <c r="D85" s="69" t="s">
        <v>46</v>
      </c>
      <c r="E85" s="70"/>
      <c r="F85" s="52"/>
      <c r="G85" s="54"/>
      <c r="H85" s="71"/>
      <c r="I85" s="72"/>
      <c r="J85" s="55">
        <v>24841</v>
      </c>
      <c r="K85" s="23"/>
    </row>
    <row r="86" spans="1:12" ht="24" customHeight="1" x14ac:dyDescent="0.2">
      <c r="A86" s="52"/>
      <c r="B86" s="52"/>
      <c r="C86" s="53">
        <v>8</v>
      </c>
      <c r="D86" s="69" t="s">
        <v>47</v>
      </c>
      <c r="E86" s="70"/>
      <c r="F86" s="52"/>
      <c r="G86" s="54"/>
      <c r="H86" s="71"/>
      <c r="I86" s="72"/>
      <c r="J86" s="55">
        <v>24842</v>
      </c>
      <c r="K86" s="23"/>
    </row>
    <row r="87" spans="1:12" ht="24" customHeight="1" x14ac:dyDescent="0.2">
      <c r="A87" s="39"/>
      <c r="B87" s="39"/>
      <c r="C87" s="42">
        <v>4</v>
      </c>
      <c r="D87" s="73" t="s">
        <v>48</v>
      </c>
      <c r="E87" s="74"/>
      <c r="F87" s="39"/>
      <c r="G87" s="43"/>
      <c r="H87" s="75"/>
      <c r="I87" s="76"/>
      <c r="J87" s="58">
        <v>24843</v>
      </c>
      <c r="K87" s="23"/>
    </row>
    <row r="88" spans="1:12" ht="24" customHeight="1" x14ac:dyDescent="0.2">
      <c r="A88" s="39"/>
      <c r="B88" s="39"/>
      <c r="C88" s="42">
        <v>4</v>
      </c>
      <c r="D88" s="73" t="s">
        <v>49</v>
      </c>
      <c r="E88" s="74"/>
      <c r="F88" s="39"/>
      <c r="G88" s="43"/>
      <c r="H88" s="75"/>
      <c r="I88" s="76"/>
      <c r="J88" s="58">
        <v>24844</v>
      </c>
      <c r="K88" s="23"/>
    </row>
    <row r="89" spans="1:12" ht="24" customHeight="1" x14ac:dyDescent="0.2">
      <c r="A89" s="39"/>
      <c r="B89" s="39"/>
      <c r="C89" s="42">
        <v>8</v>
      </c>
      <c r="D89" s="73" t="s">
        <v>50</v>
      </c>
      <c r="E89" s="74"/>
      <c r="F89" s="39"/>
      <c r="G89" s="43"/>
      <c r="H89" s="75"/>
      <c r="I89" s="76"/>
      <c r="J89" s="58">
        <v>24845</v>
      </c>
      <c r="K89" s="23"/>
    </row>
    <row r="90" spans="1:12" ht="24" customHeight="1" x14ac:dyDescent="0.2">
      <c r="A90" s="27"/>
      <c r="B90" s="27"/>
      <c r="C90" s="33"/>
      <c r="D90" s="77"/>
      <c r="E90" s="78"/>
      <c r="F90" s="27"/>
      <c r="G90" s="28"/>
      <c r="H90" s="79"/>
      <c r="I90" s="80"/>
      <c r="J90" s="29"/>
      <c r="K90" s="23"/>
    </row>
    <row r="91" spans="1:12" ht="24" customHeight="1" x14ac:dyDescent="0.2">
      <c r="A91" s="27"/>
      <c r="B91" s="27"/>
      <c r="C91" s="33"/>
      <c r="D91" s="77"/>
      <c r="E91" s="78"/>
      <c r="F91" s="27"/>
      <c r="G91" s="28"/>
      <c r="H91" s="79"/>
      <c r="I91" s="80"/>
      <c r="J91" s="29"/>
      <c r="K91" s="23"/>
    </row>
    <row r="92" spans="1:12" ht="24" customHeight="1" x14ac:dyDescent="0.2">
      <c r="A92" s="96" t="s">
        <v>6</v>
      </c>
      <c r="B92" s="96"/>
      <c r="C92" s="96"/>
      <c r="D92" s="96"/>
      <c r="E92" s="97"/>
      <c r="F92" s="4">
        <f>SUM(F9:F86)</f>
        <v>23900</v>
      </c>
      <c r="G92" s="4">
        <f>SUM(G9:G86)</f>
        <v>23285</v>
      </c>
      <c r="H92" s="102"/>
      <c r="I92" s="103"/>
      <c r="J92" s="16"/>
      <c r="K92" s="21"/>
      <c r="L92" s="22"/>
    </row>
    <row r="93" spans="1:12" ht="24" customHeight="1" x14ac:dyDescent="0.2">
      <c r="A93" s="3" t="s">
        <v>53</v>
      </c>
      <c r="B93" s="13" t="s">
        <v>54</v>
      </c>
      <c r="C93" s="35"/>
      <c r="D93" s="18"/>
      <c r="E93" s="3"/>
      <c r="F93" s="98"/>
      <c r="G93" s="99"/>
      <c r="H93" s="100"/>
      <c r="I93" s="101"/>
      <c r="J93" s="19"/>
      <c r="K93" s="94"/>
      <c r="L93" s="95"/>
    </row>
    <row r="94" spans="1:12" ht="31" customHeight="1" x14ac:dyDescent="0.2">
      <c r="A94" s="1">
        <f>SUM(A9:A64)</f>
        <v>40</v>
      </c>
      <c r="B94" s="1">
        <f>SUM(A68:A70)</f>
        <v>20</v>
      </c>
      <c r="H94" s="25"/>
      <c r="K94" s="94"/>
      <c r="L94" s="95"/>
    </row>
    <row r="95" spans="1:12" ht="21.5" customHeight="1" x14ac:dyDescent="0.2">
      <c r="B95" s="1">
        <v>3</v>
      </c>
      <c r="K95" s="95"/>
      <c r="L95" s="95"/>
    </row>
    <row r="96" spans="1:12" ht="21.5" customHeight="1" x14ac:dyDescent="0.2">
      <c r="K96" s="95"/>
      <c r="L96" s="95"/>
    </row>
    <row r="97" spans="6:12" ht="38" customHeight="1" x14ac:dyDescent="0.2">
      <c r="F97" s="1">
        <v>23900</v>
      </c>
      <c r="G97" s="1">
        <v>23285</v>
      </c>
      <c r="K97" s="94"/>
      <c r="L97" s="95"/>
    </row>
    <row r="98" spans="6:12" ht="33" customHeight="1" x14ac:dyDescent="0.2">
      <c r="K98" s="94"/>
      <c r="L98" s="95"/>
    </row>
    <row r="99" spans="6:12" ht="21.5" customHeight="1" x14ac:dyDescent="0.2">
      <c r="K99" s="93"/>
      <c r="L99" s="93"/>
    </row>
    <row r="100" spans="6:12" ht="29" customHeight="1" x14ac:dyDescent="0.2"/>
    <row r="1048571" spans="11:11" ht="17" x14ac:dyDescent="0.2">
      <c r="K1048571" s="21" t="s">
        <v>10</v>
      </c>
    </row>
  </sheetData>
  <mergeCells count="186">
    <mergeCell ref="D87:E87"/>
    <mergeCell ref="H87:I87"/>
    <mergeCell ref="D88:E88"/>
    <mergeCell ref="H88:I88"/>
    <mergeCell ref="D89:E89"/>
    <mergeCell ref="H89:I89"/>
    <mergeCell ref="D90:E90"/>
    <mergeCell ref="H90:I90"/>
    <mergeCell ref="D91:E91"/>
    <mergeCell ref="H91:I91"/>
    <mergeCell ref="D34:E34"/>
    <mergeCell ref="H34:I34"/>
    <mergeCell ref="H26:I26"/>
    <mergeCell ref="D29:E29"/>
    <mergeCell ref="D25:E25"/>
    <mergeCell ref="H25:I25"/>
    <mergeCell ref="D30:E30"/>
    <mergeCell ref="D31:E31"/>
    <mergeCell ref="D32:E32"/>
    <mergeCell ref="H32:I32"/>
    <mergeCell ref="H31:I31"/>
    <mergeCell ref="D33:E33"/>
    <mergeCell ref="H33:I33"/>
    <mergeCell ref="D27:E27"/>
    <mergeCell ref="H27:I27"/>
    <mergeCell ref="D28:E28"/>
    <mergeCell ref="H28:I28"/>
    <mergeCell ref="H29:I29"/>
    <mergeCell ref="H30:I30"/>
    <mergeCell ref="K99:L99"/>
    <mergeCell ref="K97:L97"/>
    <mergeCell ref="K98:L98"/>
    <mergeCell ref="K96:L96"/>
    <mergeCell ref="A92:E92"/>
    <mergeCell ref="K93:L93"/>
    <mergeCell ref="K94:L94"/>
    <mergeCell ref="K95:L95"/>
    <mergeCell ref="F93:G93"/>
    <mergeCell ref="H93:I93"/>
    <mergeCell ref="H92:I92"/>
    <mergeCell ref="H10:I10"/>
    <mergeCell ref="H9:I9"/>
    <mergeCell ref="D17:E17"/>
    <mergeCell ref="D18:E18"/>
    <mergeCell ref="D26:E26"/>
    <mergeCell ref="D15:E15"/>
    <mergeCell ref="H11:I11"/>
    <mergeCell ref="H15:I15"/>
    <mergeCell ref="D11:E11"/>
    <mergeCell ref="D12:E12"/>
    <mergeCell ref="H17:I17"/>
    <mergeCell ref="H18:I18"/>
    <mergeCell ref="D24:E24"/>
    <mergeCell ref="H24:I24"/>
    <mergeCell ref="D19:E19"/>
    <mergeCell ref="H19:I19"/>
    <mergeCell ref="D22:E22"/>
    <mergeCell ref="H23:I23"/>
    <mergeCell ref="D23:E23"/>
    <mergeCell ref="H22:I22"/>
    <mergeCell ref="H21:I21"/>
    <mergeCell ref="H20:I20"/>
    <mergeCell ref="D20:E20"/>
    <mergeCell ref="D21:E21"/>
    <mergeCell ref="D47:E47"/>
    <mergeCell ref="H47:I47"/>
    <mergeCell ref="D48:E48"/>
    <mergeCell ref="H48:I48"/>
    <mergeCell ref="D49:E49"/>
    <mergeCell ref="H49:I49"/>
    <mergeCell ref="A1:I1"/>
    <mergeCell ref="A7:C7"/>
    <mergeCell ref="A4:B4"/>
    <mergeCell ref="A5:E5"/>
    <mergeCell ref="A6:B6"/>
    <mergeCell ref="A3:K3"/>
    <mergeCell ref="D9:E9"/>
    <mergeCell ref="D16:E16"/>
    <mergeCell ref="H16:I16"/>
    <mergeCell ref="D14:E14"/>
    <mergeCell ref="H14:I14"/>
    <mergeCell ref="D13:E13"/>
    <mergeCell ref="H13:I13"/>
    <mergeCell ref="H12:I12"/>
    <mergeCell ref="A8:B8"/>
    <mergeCell ref="C8:E8"/>
    <mergeCell ref="H8:I8"/>
    <mergeCell ref="D10:E10"/>
    <mergeCell ref="D35:E35"/>
    <mergeCell ref="H35:I35"/>
    <mergeCell ref="D36:E36"/>
    <mergeCell ref="H36:I36"/>
    <mergeCell ref="D37:E37"/>
    <mergeCell ref="H37:I37"/>
    <mergeCell ref="D38:E38"/>
    <mergeCell ref="H38:I38"/>
    <mergeCell ref="D39:E39"/>
    <mergeCell ref="H39:I39"/>
    <mergeCell ref="H67:I67"/>
    <mergeCell ref="D68:E68"/>
    <mergeCell ref="D79:E79"/>
    <mergeCell ref="H79:I79"/>
    <mergeCell ref="H68:I68"/>
    <mergeCell ref="D50:E50"/>
    <mergeCell ref="H50:I50"/>
    <mergeCell ref="D40:E40"/>
    <mergeCell ref="H40:I40"/>
    <mergeCell ref="D41:E41"/>
    <mergeCell ref="H41:I41"/>
    <mergeCell ref="D42:E42"/>
    <mergeCell ref="H42:I42"/>
    <mergeCell ref="D43:E43"/>
    <mergeCell ref="H43:I43"/>
    <mergeCell ref="H45:I45"/>
    <mergeCell ref="D51:E51"/>
    <mergeCell ref="H51:I51"/>
    <mergeCell ref="D52:E52"/>
    <mergeCell ref="D44:E44"/>
    <mergeCell ref="H44:I44"/>
    <mergeCell ref="D45:E45"/>
    <mergeCell ref="D46:E46"/>
    <mergeCell ref="H46:I46"/>
    <mergeCell ref="H52:I52"/>
    <mergeCell ref="D53:E53"/>
    <mergeCell ref="H53:I53"/>
    <mergeCell ref="D54:E54"/>
    <mergeCell ref="H54:I54"/>
    <mergeCell ref="D86:E86"/>
    <mergeCell ref="H86:I86"/>
    <mergeCell ref="D81:E81"/>
    <mergeCell ref="H81:I81"/>
    <mergeCell ref="D82:E82"/>
    <mergeCell ref="H82:I82"/>
    <mergeCell ref="D84:E84"/>
    <mergeCell ref="H84:I84"/>
    <mergeCell ref="D65:E65"/>
    <mergeCell ref="H65:I65"/>
    <mergeCell ref="D74:E74"/>
    <mergeCell ref="H74:I74"/>
    <mergeCell ref="D85:E85"/>
    <mergeCell ref="H85:I85"/>
    <mergeCell ref="D66:E66"/>
    <mergeCell ref="D83:E83"/>
    <mergeCell ref="H83:I83"/>
    <mergeCell ref="H66:I66"/>
    <mergeCell ref="D67:E67"/>
    <mergeCell ref="D63:E63"/>
    <mergeCell ref="H63:I63"/>
    <mergeCell ref="D64:E64"/>
    <mergeCell ref="H64:I64"/>
    <mergeCell ref="D55:E55"/>
    <mergeCell ref="H55:I55"/>
    <mergeCell ref="D56:E56"/>
    <mergeCell ref="H56:I56"/>
    <mergeCell ref="D62:E62"/>
    <mergeCell ref="H62:I62"/>
    <mergeCell ref="D61:E61"/>
    <mergeCell ref="H57:I57"/>
    <mergeCell ref="H58:I58"/>
    <mergeCell ref="D57:E57"/>
    <mergeCell ref="D58:E58"/>
    <mergeCell ref="D59:E59"/>
    <mergeCell ref="D60:E60"/>
    <mergeCell ref="H59:I59"/>
    <mergeCell ref="H60:I60"/>
    <mergeCell ref="H61:I61"/>
    <mergeCell ref="D69:E69"/>
    <mergeCell ref="H69:I69"/>
    <mergeCell ref="D80:E80"/>
    <mergeCell ref="H80:I80"/>
    <mergeCell ref="D70:E70"/>
    <mergeCell ref="H70:I70"/>
    <mergeCell ref="D71:E71"/>
    <mergeCell ref="H71:I71"/>
    <mergeCell ref="D72:E72"/>
    <mergeCell ref="H72:I72"/>
    <mergeCell ref="D73:E73"/>
    <mergeCell ref="H73:I73"/>
    <mergeCell ref="D75:E75"/>
    <mergeCell ref="H75:I75"/>
    <mergeCell ref="D76:E76"/>
    <mergeCell ref="H76:I76"/>
    <mergeCell ref="D77:E77"/>
    <mergeCell ref="H77:I77"/>
    <mergeCell ref="D78:E78"/>
    <mergeCell ref="H78:I78"/>
  </mergeCells>
  <pageMargins left="0.10416666666666667" right="0.7" top="5.6944444444444443E-2" bottom="0.75" header="0.3" footer="0.3"/>
  <pageSetup scale="1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95b7ca8-b57e-45ad-a0d6-40c1b64f5a16">
      <Terms xmlns="http://schemas.microsoft.com/office/infopath/2007/PartnerControls"/>
    </lcf76f155ced4ddcb4097134ff3c332f>
    <TaxCatchAll xmlns="96f2e6f6-d09e-4761-8f92-782a2eef91e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3C9D14F6005744BD103AF8071EC3DB" ma:contentTypeVersion="19" ma:contentTypeDescription="Create a new document." ma:contentTypeScope="" ma:versionID="5e32dedc66f65d1e9e1e3fcd4374d152">
  <xsd:schema xmlns:xsd="http://www.w3.org/2001/XMLSchema" xmlns:xs="http://www.w3.org/2001/XMLSchema" xmlns:p="http://schemas.microsoft.com/office/2006/metadata/properties" xmlns:ns2="c95b7ca8-b57e-45ad-a0d6-40c1b64f5a16" xmlns:ns3="96f2e6f6-d09e-4761-8f92-782a2eef91e0" targetNamespace="http://schemas.microsoft.com/office/2006/metadata/properties" ma:root="true" ma:fieldsID="cba8380e1c35d5f3c46f6d2060284204" ns2:_="" ns3:_="">
    <xsd:import namespace="c95b7ca8-b57e-45ad-a0d6-40c1b64f5a16"/>
    <xsd:import namespace="96f2e6f6-d09e-4761-8f92-782a2eef91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5b7ca8-b57e-45ad-a0d6-40c1b64f5a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3bb68d6b-7f67-42bf-9c6f-0117297719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2e6f6-d09e-4761-8f92-782a2eef91e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8cfefeb-4240-4695-98f9-ea4337d4e613}" ma:internalName="TaxCatchAll" ma:showField="CatchAllData" ma:web="96f2e6f6-d09e-4761-8f92-782a2eef91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60F7B4-C355-4411-A52F-C854244C20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A555F21-E210-44DB-AEAB-0E574E78DDF7}">
  <ds:schemaRefs>
    <ds:schemaRef ds:uri="http://purl.org/dc/terms/"/>
    <ds:schemaRef ds:uri="http://purl.org/dc/elements/1.1/"/>
    <ds:schemaRef ds:uri="c95b7ca8-b57e-45ad-a0d6-40c1b64f5a16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96f2e6f6-d09e-4761-8f92-782a2eef91e0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D244E443-B092-426A-801B-8038700747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5b7ca8-b57e-45ad-a0d6-40c1b64f5a16"/>
    <ds:schemaRef ds:uri="96f2e6f6-d09e-4761-8f92-782a2eef91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1bdcf23c-5886-4866-a0e8-15d4fe106e8e}" enabled="0" method="" siteId="{1bdcf23c-5886-4866-a0e8-15d4fe106e8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Stoll, Ryan</dc:creator>
  <cp:keywords/>
  <dc:description/>
  <cp:lastModifiedBy>Steve Oesterheld (Warehouse &amp; Logistics Coordinator)</cp:lastModifiedBy>
  <cp:revision/>
  <cp:lastPrinted>2023-02-16T20:59:37Z</cp:lastPrinted>
  <dcterms:created xsi:type="dcterms:W3CDTF">2018-07-25T17:47:45Z</dcterms:created>
  <dcterms:modified xsi:type="dcterms:W3CDTF">2026-05-15T15:50:54Z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0x010100993C9D14F6005744BD103AF8071EC3DB</vt:lpwstr>
  </property>
  <property fmtid="{D5CDD505-2E9C-101B-9397-08002B2CF9AE}" pid="3" name="AuthorIds_UIVersion_10752">
    <vt:lpwstr>15</vt:lpwstr>
  </property>
  <property fmtid="{D5CDD505-2E9C-101B-9397-08002B2CF9AE}" pid="4" name="MediaServiceImageTags">
    <vt:lpwstr/>
  </property>
</Properties>
</file>