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CDV/Projects/S26014/Manifest/"/>
    </mc:Choice>
  </mc:AlternateContent>
  <xr:revisionPtr revIDLastSave="263" documentId="13_ncr:1_{B6EFCB70-B782-3E4B-B1DB-19299412A1D9}" xr6:coauthVersionLast="47" xr6:coauthVersionMax="47" xr10:uidLastSave="{9BC98C09-CACE-244B-91D0-CF75B276AD59}"/>
  <bookViews>
    <workbookView xWindow="33060" yWindow="1560" windowWidth="30080" windowHeight="17440" xr2:uid="{00000000-000D-0000-FFFF-FFFF00000000}"/>
  </bookViews>
  <sheets>
    <sheet name="Sheet1" sheetId="1" r:id="rId1"/>
  </sheets>
  <definedNames>
    <definedName name="_xlnm.Print_Area" localSheetId="0">Sheet1!$B$1:$H$79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" i="1" l="1"/>
  <c r="H77" i="1"/>
</calcChain>
</file>

<file path=xl/sharedStrings.xml><?xml version="1.0" encoding="utf-8"?>
<sst xmlns="http://schemas.openxmlformats.org/spreadsheetml/2006/main" count="134" uniqueCount="42">
  <si>
    <t>Total Weight:</t>
  </si>
  <si>
    <t>*Hand-stacked on container</t>
  </si>
  <si>
    <t>Humanitarian Aid Department</t>
  </si>
  <si>
    <t>Lista de embalaje</t>
  </si>
  <si>
    <t>Recipiente: CDV - Misión Cristiana Camino De Vida</t>
  </si>
  <si>
    <t>*Stacked at end of the conatiner</t>
  </si>
  <si>
    <t xml:space="preserve">Número de paleta, pieza, Cajas	</t>
  </si>
  <si>
    <t xml:space="preserve">Numero de Piezas	</t>
  </si>
  <si>
    <t>Peso bruto (libras)</t>
  </si>
  <si>
    <t>Peso Neto (libras)</t>
  </si>
  <si>
    <t>Etiqueta- Número de Producto</t>
  </si>
  <si>
    <t>Notas</t>
  </si>
  <si>
    <t>Identificación del proyecto: S26014</t>
  </si>
  <si>
    <t>País: Peru</t>
  </si>
  <si>
    <t>Factura# : S26014CDV</t>
  </si>
  <si>
    <t>Fecha de envío: 26 de mayo de 2026</t>
  </si>
  <si>
    <t xml:space="preserve"> paleta</t>
  </si>
  <si>
    <t xml:space="preserve"> paletas- 40</t>
  </si>
  <si>
    <t>Caja</t>
  </si>
  <si>
    <t>Caja- 12</t>
  </si>
  <si>
    <t>Camisetas para hombre</t>
  </si>
  <si>
    <t>Camisetas para mujer</t>
  </si>
  <si>
    <t>Sudadera para mujer</t>
  </si>
  <si>
    <t>Sudadera para mujers</t>
  </si>
  <si>
    <t xml:space="preserve"> Sudadera para hombre</t>
  </si>
  <si>
    <t xml:space="preserve"> Pantalones de chándal para mujer</t>
  </si>
  <si>
    <t>Camiseta para mujer</t>
  </si>
  <si>
    <t xml:space="preserve">
Camiseta para mujer</t>
  </si>
  <si>
    <t xml:space="preserve"> Pantalones de chándal para hombre</t>
  </si>
  <si>
    <t>Zapatos de vestir para mujer</t>
  </si>
  <si>
    <t>Zapatos casuales para mujer</t>
  </si>
  <si>
    <t>Gorras</t>
  </si>
  <si>
    <t>Camisetas para niños</t>
  </si>
  <si>
    <t>Ropa para bebés</t>
  </si>
  <si>
    <t>Pantalones para mujer</t>
  </si>
  <si>
    <t>Sandalias para mujer</t>
  </si>
  <si>
    <t>Abrigos para mujer</t>
  </si>
  <si>
    <t xml:space="preserve">
Pantalones para mujer</t>
  </si>
  <si>
    <t>Zapatos nuevos</t>
  </si>
  <si>
    <t>Ropa nueva</t>
  </si>
  <si>
    <t>Tipo de producto</t>
  </si>
  <si>
    <t>Sudadera para hombre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</si>
</sst>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  <font>
      <sz val="13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165" fontId="5" fillId="2" borderId="0" xfId="1" applyNumberFormat="1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7" borderId="1" xfId="0" applyFont="1" applyFill="1" applyBorder="1"/>
    <xf numFmtId="0" fontId="8" fillId="7" borderId="3" xfId="0" applyFont="1" applyFill="1" applyBorder="1"/>
    <xf numFmtId="165" fontId="8" fillId="7" borderId="3" xfId="1" applyNumberFormat="1" applyFont="1" applyFill="1" applyBorder="1" applyAlignment="1"/>
    <xf numFmtId="0" fontId="8" fillId="7" borderId="3" xfId="0" applyFont="1" applyFill="1" applyBorder="1" applyAlignment="1">
      <alignment horizontal="right"/>
    </xf>
    <xf numFmtId="0" fontId="9" fillId="7" borderId="3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right"/>
    </xf>
    <xf numFmtId="0" fontId="9" fillId="7" borderId="1" xfId="0" applyFont="1" applyFill="1" applyBorder="1"/>
    <xf numFmtId="165" fontId="9" fillId="7" borderId="1" xfId="1" applyNumberFormat="1" applyFont="1" applyFill="1" applyBorder="1" applyAlignment="1"/>
    <xf numFmtId="3" fontId="9" fillId="7" borderId="1" xfId="0" applyNumberFormat="1" applyFont="1" applyFill="1" applyBorder="1" applyAlignment="1">
      <alignment horizontal="right"/>
    </xf>
    <xf numFmtId="165" fontId="9" fillId="7" borderId="3" xfId="1" applyNumberFormat="1" applyFont="1" applyFill="1" applyBorder="1" applyAlignment="1"/>
    <xf numFmtId="0" fontId="9" fillId="7" borderId="3" xfId="0" applyFont="1" applyFill="1" applyBorder="1"/>
    <xf numFmtId="0" fontId="9" fillId="5" borderId="1" xfId="0" applyFont="1" applyFill="1" applyBorder="1"/>
    <xf numFmtId="165" fontId="9" fillId="5" borderId="3" xfId="1" applyNumberFormat="1" applyFont="1" applyFill="1" applyBorder="1" applyAlignment="1"/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0" fontId="10" fillId="5" borderId="1" xfId="0" applyFont="1" applyFill="1" applyBorder="1"/>
    <xf numFmtId="0" fontId="11" fillId="7" borderId="1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9" fillId="7" borderId="2" xfId="0" applyFont="1" applyFill="1" applyBorder="1" applyAlignment="1">
      <alignment horizontal="center" wrapText="1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8" fillId="7" borderId="2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1207911</xdr:colOff>
      <xdr:row>0</xdr:row>
      <xdr:rowOff>376767</xdr:rowOff>
    </xdr:from>
    <xdr:to>
      <xdr:col>8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1048556"/>
  <sheetViews>
    <sheetView tabSelected="1" view="pageLayout" topLeftCell="A67" zoomScale="90" zoomScaleNormal="40" zoomScalePageLayoutView="90" workbookViewId="0">
      <selection activeCell="E61" sqref="E61:F61"/>
    </sheetView>
  </sheetViews>
  <sheetFormatPr baseColWidth="10" defaultColWidth="10.83203125" defaultRowHeight="16" x14ac:dyDescent="0.2"/>
  <cols>
    <col min="1" max="1" width="10.83203125" style="1"/>
    <col min="2" max="2" width="10.83203125" style="1" customWidth="1"/>
    <col min="3" max="3" width="11.6640625" style="1" customWidth="1"/>
    <col min="4" max="4" width="13.33203125" style="27" customWidth="1"/>
    <col min="5" max="5" width="19.6640625" style="1" customWidth="1"/>
    <col min="6" max="6" width="32.33203125" style="1" customWidth="1"/>
    <col min="7" max="7" width="9.83203125" style="1" customWidth="1"/>
    <col min="8" max="8" width="12.1640625" style="1" customWidth="1"/>
    <col min="9" max="9" width="33.5" style="1" customWidth="1"/>
    <col min="10" max="10" width="30.6640625" style="1" customWidth="1"/>
    <col min="11" max="11" width="29.1640625" style="1" customWidth="1"/>
    <col min="12" max="16384" width="10.83203125" style="1"/>
  </cols>
  <sheetData>
    <row r="1" spans="1:11" ht="45" customHeight="1" x14ac:dyDescent="0.2">
      <c r="B1" s="61"/>
      <c r="C1" s="62"/>
      <c r="D1" s="62"/>
      <c r="E1" s="62"/>
      <c r="F1" s="62"/>
      <c r="G1" s="62"/>
      <c r="H1" s="62"/>
      <c r="I1" s="10"/>
      <c r="J1" s="2"/>
    </row>
    <row r="2" spans="1:11" ht="29" customHeight="1" x14ac:dyDescent="0.2">
      <c r="B2" s="9"/>
      <c r="C2" s="10"/>
      <c r="D2" s="26"/>
      <c r="E2" s="10"/>
      <c r="F2" s="10"/>
      <c r="G2" s="10"/>
      <c r="H2" s="10"/>
      <c r="I2" s="10"/>
      <c r="J2" s="2"/>
    </row>
    <row r="3" spans="1:11" s="11" customFormat="1" ht="37" customHeight="1" x14ac:dyDescent="0.3">
      <c r="B3" s="65" t="s">
        <v>2</v>
      </c>
      <c r="C3" s="65"/>
      <c r="D3" s="65"/>
      <c r="E3" s="65"/>
      <c r="F3" s="65"/>
      <c r="G3" s="65"/>
      <c r="H3" s="65"/>
      <c r="I3" s="65"/>
      <c r="J3" s="65"/>
    </row>
    <row r="4" spans="1:11" ht="37" customHeight="1" x14ac:dyDescent="0.2">
      <c r="B4" s="64" t="s">
        <v>3</v>
      </c>
      <c r="C4" s="64"/>
      <c r="D4" s="9"/>
      <c r="E4" s="9"/>
      <c r="F4" s="9"/>
      <c r="G4" s="9"/>
      <c r="H4" s="9"/>
      <c r="I4" s="9"/>
      <c r="J4" s="2"/>
    </row>
    <row r="5" spans="1:11" ht="29" customHeight="1" x14ac:dyDescent="0.2">
      <c r="B5" s="63" t="s">
        <v>4</v>
      </c>
      <c r="C5" s="63"/>
      <c r="D5" s="63"/>
      <c r="E5" s="63"/>
      <c r="F5" s="63"/>
      <c r="G5" s="6"/>
      <c r="H5" s="7" t="s">
        <v>15</v>
      </c>
      <c r="I5" s="6"/>
      <c r="J5" s="2"/>
    </row>
    <row r="6" spans="1:11" ht="25" customHeight="1" x14ac:dyDescent="0.2">
      <c r="B6" s="63" t="s">
        <v>13</v>
      </c>
      <c r="C6" s="63"/>
      <c r="D6" s="12"/>
      <c r="E6" s="12"/>
      <c r="F6" s="12"/>
      <c r="G6" s="6"/>
      <c r="H6" s="7" t="s">
        <v>14</v>
      </c>
      <c r="I6" s="6"/>
      <c r="J6" s="2"/>
    </row>
    <row r="7" spans="1:11" ht="29" customHeight="1" x14ac:dyDescent="0.2">
      <c r="B7" s="63" t="s">
        <v>12</v>
      </c>
      <c r="C7" s="63"/>
      <c r="D7" s="63"/>
      <c r="E7" s="8"/>
      <c r="F7" s="8"/>
      <c r="G7" s="6"/>
      <c r="H7" s="6"/>
      <c r="I7" s="6"/>
      <c r="J7" s="2"/>
    </row>
    <row r="8" spans="1:11" ht="64.25" customHeight="1" x14ac:dyDescent="0.2">
      <c r="B8" s="68" t="s">
        <v>6</v>
      </c>
      <c r="C8" s="69"/>
      <c r="D8" s="70" t="s">
        <v>7</v>
      </c>
      <c r="E8" s="71"/>
      <c r="F8" s="72"/>
      <c r="G8" s="5" t="s">
        <v>8</v>
      </c>
      <c r="H8" s="5" t="s">
        <v>9</v>
      </c>
      <c r="I8" s="14" t="s">
        <v>10</v>
      </c>
      <c r="J8" s="20" t="s">
        <v>11</v>
      </c>
      <c r="K8" s="17" t="s">
        <v>40</v>
      </c>
    </row>
    <row r="9" spans="1:11" ht="19" customHeight="1" x14ac:dyDescent="0.2">
      <c r="A9" s="30">
        <v>1</v>
      </c>
      <c r="B9" s="31">
        <v>1</v>
      </c>
      <c r="C9" s="32" t="s">
        <v>16</v>
      </c>
      <c r="D9" s="33">
        <v>107</v>
      </c>
      <c r="E9" s="66" t="s">
        <v>20</v>
      </c>
      <c r="F9" s="67"/>
      <c r="G9" s="34">
        <v>455</v>
      </c>
      <c r="H9" s="32">
        <v>440</v>
      </c>
      <c r="I9" s="35">
        <v>24986</v>
      </c>
      <c r="K9" s="15" t="s">
        <v>38</v>
      </c>
    </row>
    <row r="10" spans="1:11" ht="24" customHeight="1" x14ac:dyDescent="0.2">
      <c r="A10" s="1">
        <v>2</v>
      </c>
      <c r="B10" s="36"/>
      <c r="C10" s="37"/>
      <c r="D10" s="38">
        <v>197</v>
      </c>
      <c r="E10" s="49" t="s">
        <v>24</v>
      </c>
      <c r="F10" s="50"/>
      <c r="G10" s="37"/>
      <c r="H10" s="37"/>
      <c r="I10" s="35">
        <v>24986</v>
      </c>
      <c r="K10" s="24" t="s">
        <v>39</v>
      </c>
    </row>
    <row r="11" spans="1:11" ht="24" customHeight="1" x14ac:dyDescent="0.2">
      <c r="A11" s="1">
        <v>3</v>
      </c>
      <c r="B11" s="36">
        <v>1</v>
      </c>
      <c r="C11" s="37" t="s">
        <v>16</v>
      </c>
      <c r="D11" s="38">
        <v>70</v>
      </c>
      <c r="E11" s="49" t="s">
        <v>22</v>
      </c>
      <c r="F11" s="50"/>
      <c r="G11" s="37">
        <v>430</v>
      </c>
      <c r="H11" s="37">
        <v>415</v>
      </c>
      <c r="I11" s="35">
        <v>24970</v>
      </c>
      <c r="K11" s="29"/>
    </row>
    <row r="12" spans="1:11" ht="24" customHeight="1" x14ac:dyDescent="0.2">
      <c r="A12" s="1">
        <v>4</v>
      </c>
      <c r="B12" s="36"/>
      <c r="C12" s="37"/>
      <c r="D12" s="38">
        <v>310</v>
      </c>
      <c r="E12" s="49" t="s">
        <v>25</v>
      </c>
      <c r="F12" s="50"/>
      <c r="G12" s="37"/>
      <c r="H12" s="37"/>
      <c r="I12" s="35">
        <v>24970</v>
      </c>
    </row>
    <row r="13" spans="1:11" ht="24" customHeight="1" x14ac:dyDescent="0.2">
      <c r="A13" s="1">
        <v>5</v>
      </c>
      <c r="B13" s="36">
        <v>1</v>
      </c>
      <c r="C13" s="37" t="s">
        <v>16</v>
      </c>
      <c r="D13" s="38">
        <v>386</v>
      </c>
      <c r="E13" s="49" t="s">
        <v>22</v>
      </c>
      <c r="F13" s="50"/>
      <c r="G13" s="37">
        <v>595</v>
      </c>
      <c r="H13" s="37">
        <v>580</v>
      </c>
      <c r="I13" s="35">
        <v>24773</v>
      </c>
    </row>
    <row r="14" spans="1:11" ht="24" customHeight="1" x14ac:dyDescent="0.2">
      <c r="A14" s="1">
        <v>6</v>
      </c>
      <c r="B14" s="36"/>
      <c r="C14" s="37"/>
      <c r="D14" s="38">
        <v>372</v>
      </c>
      <c r="E14" s="58" t="s">
        <v>27</v>
      </c>
      <c r="F14" s="50"/>
      <c r="G14" s="37"/>
      <c r="H14" s="37"/>
      <c r="I14" s="35">
        <v>24772</v>
      </c>
    </row>
    <row r="15" spans="1:11" ht="24" customHeight="1" x14ac:dyDescent="0.2">
      <c r="A15" s="1">
        <v>7</v>
      </c>
      <c r="B15" s="39">
        <v>1</v>
      </c>
      <c r="C15" s="37" t="s">
        <v>16</v>
      </c>
      <c r="D15" s="38">
        <v>1107</v>
      </c>
      <c r="E15" s="49" t="s">
        <v>26</v>
      </c>
      <c r="F15" s="50"/>
      <c r="G15" s="37">
        <v>640</v>
      </c>
      <c r="H15" s="37">
        <v>625</v>
      </c>
      <c r="I15" s="35">
        <v>24860</v>
      </c>
    </row>
    <row r="16" spans="1:11" ht="24" customHeight="1" x14ac:dyDescent="0.2">
      <c r="A16" s="1">
        <v>8</v>
      </c>
      <c r="B16" s="37">
        <v>1</v>
      </c>
      <c r="C16" s="37" t="s">
        <v>16</v>
      </c>
      <c r="D16" s="38">
        <v>1515</v>
      </c>
      <c r="E16" s="49" t="s">
        <v>21</v>
      </c>
      <c r="F16" s="50"/>
      <c r="G16" s="37">
        <v>865</v>
      </c>
      <c r="H16" s="37">
        <v>850</v>
      </c>
      <c r="I16" s="35">
        <v>24775</v>
      </c>
    </row>
    <row r="17" spans="1:10" ht="24" customHeight="1" x14ac:dyDescent="0.2">
      <c r="A17" s="1">
        <v>9</v>
      </c>
      <c r="B17" s="39">
        <v>1</v>
      </c>
      <c r="C17" s="37" t="s">
        <v>16</v>
      </c>
      <c r="D17" s="38">
        <v>1076</v>
      </c>
      <c r="E17" s="58" t="s">
        <v>27</v>
      </c>
      <c r="F17" s="50"/>
      <c r="G17" s="37">
        <v>625</v>
      </c>
      <c r="H17" s="37">
        <v>610</v>
      </c>
      <c r="I17" s="35">
        <v>24808</v>
      </c>
    </row>
    <row r="18" spans="1:10" ht="24" customHeight="1" x14ac:dyDescent="0.2">
      <c r="A18" s="1">
        <v>10</v>
      </c>
      <c r="B18" s="37">
        <v>1</v>
      </c>
      <c r="C18" s="37" t="s">
        <v>16</v>
      </c>
      <c r="D18" s="38">
        <v>54</v>
      </c>
      <c r="E18" s="49" t="s">
        <v>25</v>
      </c>
      <c r="F18" s="50"/>
      <c r="G18" s="37">
        <v>480</v>
      </c>
      <c r="H18" s="37">
        <v>465</v>
      </c>
      <c r="I18" s="35">
        <v>24910</v>
      </c>
    </row>
    <row r="19" spans="1:10" ht="24" customHeight="1" x14ac:dyDescent="0.2">
      <c r="A19" s="1">
        <v>11</v>
      </c>
      <c r="B19" s="36"/>
      <c r="C19" s="37"/>
      <c r="D19" s="38">
        <v>278</v>
      </c>
      <c r="E19" s="49" t="s">
        <v>28</v>
      </c>
      <c r="F19" s="50"/>
      <c r="G19" s="37"/>
      <c r="H19" s="37"/>
      <c r="I19" s="35">
        <v>24909</v>
      </c>
    </row>
    <row r="20" spans="1:10" ht="24" customHeight="1" x14ac:dyDescent="0.2">
      <c r="A20" s="1">
        <v>12</v>
      </c>
      <c r="B20" s="37"/>
      <c r="C20" s="37"/>
      <c r="D20" s="40">
        <v>204</v>
      </c>
      <c r="E20" s="49" t="s">
        <v>20</v>
      </c>
      <c r="F20" s="50"/>
      <c r="G20" s="37"/>
      <c r="H20" s="41"/>
      <c r="I20" s="35">
        <v>24908</v>
      </c>
    </row>
    <row r="21" spans="1:10" ht="24" customHeight="1" x14ac:dyDescent="0.2">
      <c r="A21" s="1">
        <v>13</v>
      </c>
      <c r="B21" s="37">
        <v>1</v>
      </c>
      <c r="C21" s="37" t="s">
        <v>16</v>
      </c>
      <c r="D21" s="40">
        <v>465</v>
      </c>
      <c r="E21" s="49" t="s">
        <v>22</v>
      </c>
      <c r="F21" s="50"/>
      <c r="G21" s="37">
        <v>470</v>
      </c>
      <c r="H21" s="41">
        <v>455</v>
      </c>
      <c r="I21" s="35">
        <v>24815</v>
      </c>
    </row>
    <row r="22" spans="1:10" ht="24" customHeight="1" x14ac:dyDescent="0.2">
      <c r="A22" s="1">
        <v>14</v>
      </c>
      <c r="B22" s="37">
        <v>1</v>
      </c>
      <c r="C22" s="37" t="s">
        <v>16</v>
      </c>
      <c r="D22" s="40">
        <v>244</v>
      </c>
      <c r="E22" s="49" t="s">
        <v>24</v>
      </c>
      <c r="F22" s="50"/>
      <c r="G22" s="37">
        <v>440</v>
      </c>
      <c r="H22" s="41">
        <v>425</v>
      </c>
      <c r="I22" s="35">
        <v>24987</v>
      </c>
    </row>
    <row r="23" spans="1:10" ht="24" customHeight="1" x14ac:dyDescent="0.2">
      <c r="A23" s="1">
        <v>15</v>
      </c>
      <c r="B23" s="42">
        <v>1</v>
      </c>
      <c r="C23" s="42" t="s">
        <v>16</v>
      </c>
      <c r="D23" s="43">
        <v>63</v>
      </c>
      <c r="E23" s="59" t="s">
        <v>29</v>
      </c>
      <c r="F23" s="60"/>
      <c r="G23" s="42">
        <v>435</v>
      </c>
      <c r="H23" s="45">
        <v>420</v>
      </c>
      <c r="I23" s="44">
        <v>24902</v>
      </c>
    </row>
    <row r="24" spans="1:10" ht="24" customHeight="1" x14ac:dyDescent="0.2">
      <c r="A24" s="1">
        <v>16</v>
      </c>
      <c r="B24" s="42"/>
      <c r="C24" s="42"/>
      <c r="D24" s="43">
        <v>246</v>
      </c>
      <c r="E24" s="59" t="s">
        <v>30</v>
      </c>
      <c r="F24" s="60"/>
      <c r="G24" s="46"/>
      <c r="H24" s="42"/>
      <c r="I24" s="44">
        <v>24903</v>
      </c>
    </row>
    <row r="25" spans="1:10" ht="24" customHeight="1" x14ac:dyDescent="0.2">
      <c r="A25" s="1">
        <v>17</v>
      </c>
      <c r="B25" s="37">
        <v>1</v>
      </c>
      <c r="C25" s="37" t="s">
        <v>16</v>
      </c>
      <c r="D25" s="40">
        <v>233</v>
      </c>
      <c r="E25" s="49" t="s">
        <v>24</v>
      </c>
      <c r="F25" s="50"/>
      <c r="G25" s="37">
        <v>450</v>
      </c>
      <c r="H25" s="41">
        <v>435</v>
      </c>
      <c r="I25" s="35">
        <v>24988</v>
      </c>
    </row>
    <row r="26" spans="1:10" ht="24" customHeight="1" x14ac:dyDescent="0.2">
      <c r="A26" s="1">
        <v>18</v>
      </c>
      <c r="B26" s="37"/>
      <c r="C26" s="37"/>
      <c r="D26" s="40">
        <v>141</v>
      </c>
      <c r="E26" s="49" t="s">
        <v>31</v>
      </c>
      <c r="F26" s="50"/>
      <c r="G26" s="37"/>
      <c r="H26" s="41"/>
      <c r="I26" s="35">
        <v>24989</v>
      </c>
    </row>
    <row r="27" spans="1:10" ht="24" customHeight="1" x14ac:dyDescent="0.2">
      <c r="A27" s="1">
        <v>19</v>
      </c>
      <c r="B27" s="37">
        <v>1</v>
      </c>
      <c r="C27" s="37" t="s">
        <v>16</v>
      </c>
      <c r="D27" s="40">
        <v>360</v>
      </c>
      <c r="E27" s="49" t="s">
        <v>22</v>
      </c>
      <c r="F27" s="50"/>
      <c r="G27" s="37">
        <v>420</v>
      </c>
      <c r="H27" s="41">
        <v>405</v>
      </c>
      <c r="I27" s="35">
        <v>24807</v>
      </c>
    </row>
    <row r="28" spans="1:10" ht="24" customHeight="1" x14ac:dyDescent="0.2">
      <c r="A28" s="1">
        <v>20</v>
      </c>
      <c r="B28" s="37">
        <v>1</v>
      </c>
      <c r="C28" s="37" t="s">
        <v>16</v>
      </c>
      <c r="D28" s="40">
        <v>1329</v>
      </c>
      <c r="E28" s="49" t="s">
        <v>20</v>
      </c>
      <c r="F28" s="50"/>
      <c r="G28" s="37">
        <v>655</v>
      </c>
      <c r="H28" s="41">
        <v>640</v>
      </c>
      <c r="I28" s="35">
        <v>24981</v>
      </c>
    </row>
    <row r="29" spans="1:10" ht="24" customHeight="1" x14ac:dyDescent="0.2">
      <c r="A29" s="1">
        <v>21</v>
      </c>
      <c r="B29" s="37">
        <v>1</v>
      </c>
      <c r="C29" s="37" t="s">
        <v>16</v>
      </c>
      <c r="D29" s="40">
        <v>615</v>
      </c>
      <c r="E29" s="49" t="s">
        <v>32</v>
      </c>
      <c r="F29" s="50"/>
      <c r="G29" s="37">
        <v>440</v>
      </c>
      <c r="H29" s="41">
        <v>425</v>
      </c>
      <c r="I29" s="35">
        <v>24958</v>
      </c>
    </row>
    <row r="30" spans="1:10" ht="24" customHeight="1" x14ac:dyDescent="0.2">
      <c r="A30" s="1">
        <v>22</v>
      </c>
      <c r="B30" s="37"/>
      <c r="C30" s="37"/>
      <c r="D30" s="40">
        <v>14</v>
      </c>
      <c r="E30" s="49" t="s">
        <v>33</v>
      </c>
      <c r="F30" s="50"/>
      <c r="G30" s="37"/>
      <c r="H30" s="41"/>
      <c r="I30" s="35">
        <v>24959</v>
      </c>
    </row>
    <row r="31" spans="1:10" ht="24" customHeight="1" x14ac:dyDescent="0.2">
      <c r="A31" s="1">
        <v>23</v>
      </c>
      <c r="B31" s="37"/>
      <c r="C31" s="37"/>
      <c r="D31" s="40">
        <v>303</v>
      </c>
      <c r="E31" s="49" t="s">
        <v>21</v>
      </c>
      <c r="F31" s="50"/>
      <c r="G31" s="37"/>
      <c r="H31" s="41"/>
      <c r="I31" s="35">
        <v>24960</v>
      </c>
    </row>
    <row r="32" spans="1:10" ht="24" customHeight="1" x14ac:dyDescent="0.2">
      <c r="A32" s="1">
        <v>24</v>
      </c>
      <c r="B32" s="37"/>
      <c r="C32" s="37"/>
      <c r="D32" s="40">
        <v>386</v>
      </c>
      <c r="E32" s="49" t="s">
        <v>20</v>
      </c>
      <c r="F32" s="50"/>
      <c r="G32" s="37"/>
      <c r="H32" s="41"/>
      <c r="I32" s="35">
        <v>24961</v>
      </c>
      <c r="J32" s="23"/>
    </row>
    <row r="33" spans="1:10" ht="24" customHeight="1" x14ac:dyDescent="0.2">
      <c r="A33" s="1">
        <v>25</v>
      </c>
      <c r="B33" s="37">
        <v>1</v>
      </c>
      <c r="C33" s="37" t="s">
        <v>16</v>
      </c>
      <c r="D33" s="40">
        <v>688</v>
      </c>
      <c r="E33" s="49" t="s">
        <v>21</v>
      </c>
      <c r="F33" s="50"/>
      <c r="G33" s="37">
        <v>620</v>
      </c>
      <c r="H33" s="41">
        <v>605</v>
      </c>
      <c r="I33" s="35">
        <v>24857</v>
      </c>
      <c r="J33" s="23"/>
    </row>
    <row r="34" spans="1:10" ht="24" customHeight="1" x14ac:dyDescent="0.2">
      <c r="A34" s="1">
        <v>26</v>
      </c>
      <c r="B34" s="37"/>
      <c r="C34" s="37"/>
      <c r="D34" s="40">
        <v>204</v>
      </c>
      <c r="E34" s="49" t="s">
        <v>23</v>
      </c>
      <c r="F34" s="50"/>
      <c r="G34" s="37"/>
      <c r="H34" s="41"/>
      <c r="I34" s="35">
        <v>24858</v>
      </c>
      <c r="J34" s="23"/>
    </row>
    <row r="35" spans="1:10" ht="24" customHeight="1" x14ac:dyDescent="0.2">
      <c r="A35" s="1">
        <v>27</v>
      </c>
      <c r="B35" s="37">
        <v>1</v>
      </c>
      <c r="C35" s="37" t="s">
        <v>16</v>
      </c>
      <c r="D35" s="40">
        <v>1247</v>
      </c>
      <c r="E35" s="49" t="s">
        <v>20</v>
      </c>
      <c r="F35" s="50"/>
      <c r="G35" s="37">
        <v>485</v>
      </c>
      <c r="H35" s="41">
        <v>470</v>
      </c>
      <c r="I35" s="35">
        <v>24923</v>
      </c>
      <c r="J35" s="23"/>
    </row>
    <row r="36" spans="1:10" ht="24" customHeight="1" x14ac:dyDescent="0.2">
      <c r="A36" s="1">
        <v>28</v>
      </c>
      <c r="B36" s="37">
        <v>1</v>
      </c>
      <c r="C36" s="37" t="s">
        <v>16</v>
      </c>
      <c r="D36" s="40">
        <v>70</v>
      </c>
      <c r="E36" s="49" t="s">
        <v>22</v>
      </c>
      <c r="F36" s="50"/>
      <c r="G36" s="37">
        <v>850</v>
      </c>
      <c r="H36" s="41">
        <v>835</v>
      </c>
      <c r="I36" s="35">
        <v>24746</v>
      </c>
      <c r="J36" s="23"/>
    </row>
    <row r="37" spans="1:10" ht="24" customHeight="1" x14ac:dyDescent="0.2">
      <c r="A37" s="1">
        <v>29</v>
      </c>
      <c r="B37" s="37"/>
      <c r="C37" s="37"/>
      <c r="D37" s="40">
        <v>1332</v>
      </c>
      <c r="E37" s="49" t="s">
        <v>21</v>
      </c>
      <c r="F37" s="50"/>
      <c r="G37" s="37"/>
      <c r="H37" s="41"/>
      <c r="I37" s="35">
        <v>24747</v>
      </c>
      <c r="J37" s="25"/>
    </row>
    <row r="38" spans="1:10" ht="24" customHeight="1" x14ac:dyDescent="0.2">
      <c r="A38" s="1">
        <v>30</v>
      </c>
      <c r="B38" s="42">
        <v>1</v>
      </c>
      <c r="C38" s="42" t="s">
        <v>16</v>
      </c>
      <c r="D38" s="43">
        <v>298</v>
      </c>
      <c r="E38" s="59" t="s">
        <v>29</v>
      </c>
      <c r="F38" s="60"/>
      <c r="G38" s="42">
        <v>450</v>
      </c>
      <c r="H38" s="45">
        <v>435</v>
      </c>
      <c r="I38" s="44">
        <v>24907</v>
      </c>
      <c r="J38" s="25"/>
    </row>
    <row r="39" spans="1:10" ht="24" customHeight="1" x14ac:dyDescent="0.2">
      <c r="A39" s="1">
        <v>31</v>
      </c>
      <c r="B39" s="37">
        <v>1</v>
      </c>
      <c r="C39" s="37" t="s">
        <v>16</v>
      </c>
      <c r="D39" s="40">
        <v>77</v>
      </c>
      <c r="E39" s="49" t="s">
        <v>22</v>
      </c>
      <c r="F39" s="50"/>
      <c r="G39" s="37">
        <v>620</v>
      </c>
      <c r="H39" s="41">
        <v>605</v>
      </c>
      <c r="I39" s="35">
        <v>24736</v>
      </c>
      <c r="J39" s="25"/>
    </row>
    <row r="40" spans="1:10" ht="24" customHeight="1" x14ac:dyDescent="0.2">
      <c r="A40" s="1">
        <v>32</v>
      </c>
      <c r="B40" s="37"/>
      <c r="C40" s="37"/>
      <c r="D40" s="40">
        <v>106</v>
      </c>
      <c r="E40" s="49" t="s">
        <v>34</v>
      </c>
      <c r="F40" s="50"/>
      <c r="G40" s="37"/>
      <c r="H40" s="41"/>
      <c r="I40" s="35">
        <v>24737</v>
      </c>
      <c r="J40" s="23"/>
    </row>
    <row r="41" spans="1:10" ht="24" customHeight="1" x14ac:dyDescent="0.2">
      <c r="A41" s="1">
        <v>33</v>
      </c>
      <c r="B41" s="37"/>
      <c r="C41" s="37"/>
      <c r="D41" s="40">
        <v>517</v>
      </c>
      <c r="E41" s="49" t="s">
        <v>21</v>
      </c>
      <c r="F41" s="50"/>
      <c r="G41" s="37"/>
      <c r="H41" s="41"/>
      <c r="I41" s="35">
        <v>24734</v>
      </c>
      <c r="J41" s="23"/>
    </row>
    <row r="42" spans="1:10" ht="24" customHeight="1" x14ac:dyDescent="0.2">
      <c r="A42" s="1">
        <v>34</v>
      </c>
      <c r="B42" s="37"/>
      <c r="C42" s="37"/>
      <c r="D42" s="40">
        <v>171</v>
      </c>
      <c r="E42" s="49" t="s">
        <v>25</v>
      </c>
      <c r="F42" s="50"/>
      <c r="G42" s="37"/>
      <c r="H42" s="41"/>
      <c r="I42" s="35">
        <v>24735</v>
      </c>
      <c r="J42" s="23"/>
    </row>
    <row r="43" spans="1:10" ht="24" customHeight="1" x14ac:dyDescent="0.2">
      <c r="A43" s="1">
        <v>35</v>
      </c>
      <c r="B43" s="42">
        <v>1</v>
      </c>
      <c r="C43" s="42" t="s">
        <v>16</v>
      </c>
      <c r="D43" s="43">
        <v>190</v>
      </c>
      <c r="E43" s="59" t="s">
        <v>29</v>
      </c>
      <c r="F43" s="60"/>
      <c r="G43" s="42">
        <v>435</v>
      </c>
      <c r="H43" s="45">
        <v>420</v>
      </c>
      <c r="I43" s="44">
        <v>24905</v>
      </c>
      <c r="J43" s="23"/>
    </row>
    <row r="44" spans="1:10" ht="24" customHeight="1" x14ac:dyDescent="0.2">
      <c r="A44" s="1">
        <v>36</v>
      </c>
      <c r="B44" s="42"/>
      <c r="C44" s="42"/>
      <c r="D44" s="43">
        <v>105</v>
      </c>
      <c r="E44" s="59" t="s">
        <v>35</v>
      </c>
      <c r="F44" s="60"/>
      <c r="G44" s="42"/>
      <c r="H44" s="45"/>
      <c r="I44" s="44">
        <v>24906</v>
      </c>
      <c r="J44" s="23"/>
    </row>
    <row r="45" spans="1:10" ht="24" customHeight="1" x14ac:dyDescent="0.2">
      <c r="A45" s="1">
        <v>37</v>
      </c>
      <c r="B45" s="37">
        <v>1</v>
      </c>
      <c r="C45" s="37" t="s">
        <v>16</v>
      </c>
      <c r="D45" s="40">
        <v>1084</v>
      </c>
      <c r="E45" s="49" t="s">
        <v>21</v>
      </c>
      <c r="F45" s="50"/>
      <c r="G45" s="37">
        <v>605</v>
      </c>
      <c r="H45" s="41">
        <v>590</v>
      </c>
      <c r="I45" s="35">
        <v>24972</v>
      </c>
      <c r="J45" s="23"/>
    </row>
    <row r="46" spans="1:10" ht="24" customHeight="1" x14ac:dyDescent="0.2">
      <c r="A46" s="1">
        <v>38</v>
      </c>
      <c r="B46" s="37">
        <v>1</v>
      </c>
      <c r="C46" s="37" t="s">
        <v>16</v>
      </c>
      <c r="D46" s="40">
        <v>1475</v>
      </c>
      <c r="E46" s="49" t="s">
        <v>21</v>
      </c>
      <c r="F46" s="50"/>
      <c r="G46" s="37">
        <v>885</v>
      </c>
      <c r="H46" s="41">
        <v>870</v>
      </c>
      <c r="I46" s="35">
        <v>24764</v>
      </c>
      <c r="J46" s="23"/>
    </row>
    <row r="47" spans="1:10" ht="24" customHeight="1" x14ac:dyDescent="0.2">
      <c r="A47" s="1">
        <v>39</v>
      </c>
      <c r="B47" s="37">
        <v>1</v>
      </c>
      <c r="C47" s="37" t="s">
        <v>16</v>
      </c>
      <c r="D47" s="40">
        <v>243</v>
      </c>
      <c r="E47" s="49" t="s">
        <v>20</v>
      </c>
      <c r="F47" s="50"/>
      <c r="G47" s="37">
        <v>480</v>
      </c>
      <c r="H47" s="41">
        <v>465</v>
      </c>
      <c r="I47" s="35">
        <v>24982</v>
      </c>
      <c r="J47" s="23"/>
    </row>
    <row r="48" spans="1:10" ht="24" customHeight="1" x14ac:dyDescent="0.2">
      <c r="A48" s="1">
        <v>40</v>
      </c>
      <c r="B48" s="37"/>
      <c r="C48" s="37"/>
      <c r="D48" s="40">
        <v>159</v>
      </c>
      <c r="E48" s="49" t="s">
        <v>41</v>
      </c>
      <c r="F48" s="50"/>
      <c r="G48" s="37"/>
      <c r="H48" s="41"/>
      <c r="I48" s="35">
        <v>24993</v>
      </c>
      <c r="J48" s="23"/>
    </row>
    <row r="49" spans="1:10" ht="24" customHeight="1" x14ac:dyDescent="0.2">
      <c r="A49" s="1">
        <v>41</v>
      </c>
      <c r="B49" s="37">
        <v>1</v>
      </c>
      <c r="C49" s="37" t="s">
        <v>16</v>
      </c>
      <c r="D49" s="40">
        <v>178</v>
      </c>
      <c r="E49" s="49" t="s">
        <v>24</v>
      </c>
      <c r="F49" s="50"/>
      <c r="G49" s="37">
        <v>340</v>
      </c>
      <c r="H49" s="41">
        <v>325</v>
      </c>
      <c r="I49" s="35">
        <v>24984</v>
      </c>
      <c r="J49" s="23"/>
    </row>
    <row r="50" spans="1:10" ht="24" customHeight="1" x14ac:dyDescent="0.2">
      <c r="A50" s="1">
        <v>42</v>
      </c>
      <c r="B50" s="37">
        <v>1</v>
      </c>
      <c r="C50" s="37" t="s">
        <v>16</v>
      </c>
      <c r="D50" s="40">
        <v>246</v>
      </c>
      <c r="E50" s="49" t="s">
        <v>24</v>
      </c>
      <c r="F50" s="50"/>
      <c r="G50" s="37">
        <v>450</v>
      </c>
      <c r="H50" s="41">
        <v>435</v>
      </c>
      <c r="I50" s="35">
        <v>24990</v>
      </c>
      <c r="J50" s="23"/>
    </row>
    <row r="51" spans="1:10" ht="24" customHeight="1" x14ac:dyDescent="0.2">
      <c r="A51" s="1">
        <v>43</v>
      </c>
      <c r="B51" s="37">
        <v>1</v>
      </c>
      <c r="C51" s="37" t="s">
        <v>16</v>
      </c>
      <c r="D51" s="40">
        <v>374</v>
      </c>
      <c r="E51" s="49" t="s">
        <v>25</v>
      </c>
      <c r="F51" s="50"/>
      <c r="G51" s="37">
        <v>380</v>
      </c>
      <c r="H51" s="41">
        <v>365</v>
      </c>
      <c r="I51" s="35">
        <v>24964</v>
      </c>
      <c r="J51" s="23"/>
    </row>
    <row r="52" spans="1:10" ht="24" customHeight="1" x14ac:dyDescent="0.2">
      <c r="A52" s="1">
        <v>44</v>
      </c>
      <c r="B52" s="37">
        <v>1</v>
      </c>
      <c r="C52" s="37" t="s">
        <v>16</v>
      </c>
      <c r="D52" s="40">
        <v>454</v>
      </c>
      <c r="E52" s="49" t="s">
        <v>22</v>
      </c>
      <c r="F52" s="50"/>
      <c r="G52" s="37">
        <v>600</v>
      </c>
      <c r="H52" s="41">
        <v>585</v>
      </c>
      <c r="I52" s="35">
        <v>24994</v>
      </c>
      <c r="J52" s="23"/>
    </row>
    <row r="53" spans="1:10" ht="24" customHeight="1" x14ac:dyDescent="0.2">
      <c r="A53" s="1">
        <v>45</v>
      </c>
      <c r="B53" s="37">
        <v>1</v>
      </c>
      <c r="C53" s="37" t="s">
        <v>16</v>
      </c>
      <c r="D53" s="40">
        <v>174</v>
      </c>
      <c r="E53" s="49" t="s">
        <v>22</v>
      </c>
      <c r="F53" s="50"/>
      <c r="G53" s="37">
        <v>515</v>
      </c>
      <c r="H53" s="41">
        <v>500</v>
      </c>
      <c r="I53" s="35">
        <v>24810</v>
      </c>
      <c r="J53" s="23"/>
    </row>
    <row r="54" spans="1:10" ht="24" customHeight="1" x14ac:dyDescent="0.2">
      <c r="A54" s="1">
        <v>46</v>
      </c>
      <c r="B54" s="37"/>
      <c r="C54" s="37"/>
      <c r="D54" s="40">
        <v>486</v>
      </c>
      <c r="E54" s="49" t="s">
        <v>21</v>
      </c>
      <c r="F54" s="50"/>
      <c r="G54" s="37"/>
      <c r="H54" s="41"/>
      <c r="I54" s="35">
        <v>24809</v>
      </c>
      <c r="J54" s="23"/>
    </row>
    <row r="55" spans="1:10" ht="24" customHeight="1" x14ac:dyDescent="0.2">
      <c r="A55" s="1">
        <v>47</v>
      </c>
      <c r="B55" s="37">
        <v>1</v>
      </c>
      <c r="C55" s="37" t="s">
        <v>16</v>
      </c>
      <c r="D55" s="40">
        <v>525</v>
      </c>
      <c r="E55" s="49" t="s">
        <v>22</v>
      </c>
      <c r="F55" s="50"/>
      <c r="G55" s="37">
        <v>600</v>
      </c>
      <c r="H55" s="41">
        <v>585</v>
      </c>
      <c r="I55" s="35">
        <v>24995</v>
      </c>
      <c r="J55" s="23"/>
    </row>
    <row r="56" spans="1:10" ht="24" customHeight="1" x14ac:dyDescent="0.2">
      <c r="A56" s="1">
        <v>48</v>
      </c>
      <c r="B56" s="37">
        <v>1</v>
      </c>
      <c r="C56" s="37" t="s">
        <v>16</v>
      </c>
      <c r="D56" s="40">
        <v>1255</v>
      </c>
      <c r="E56" s="49" t="s">
        <v>21</v>
      </c>
      <c r="F56" s="50"/>
      <c r="G56" s="37">
        <v>655</v>
      </c>
      <c r="H56" s="41">
        <v>640</v>
      </c>
      <c r="I56" s="35">
        <v>24874</v>
      </c>
      <c r="J56" s="23"/>
    </row>
    <row r="57" spans="1:10" ht="24" customHeight="1" x14ac:dyDescent="0.2">
      <c r="A57" s="1">
        <v>49</v>
      </c>
      <c r="B57" s="37">
        <v>1</v>
      </c>
      <c r="C57" s="37" t="s">
        <v>16</v>
      </c>
      <c r="D57" s="40">
        <v>287</v>
      </c>
      <c r="E57" s="49" t="s">
        <v>25</v>
      </c>
      <c r="F57" s="50"/>
      <c r="G57" s="37">
        <v>650</v>
      </c>
      <c r="H57" s="41">
        <v>635</v>
      </c>
      <c r="I57" s="35">
        <v>24813</v>
      </c>
      <c r="J57" s="23"/>
    </row>
    <row r="58" spans="1:10" ht="24" customHeight="1" x14ac:dyDescent="0.2">
      <c r="A58" s="1">
        <v>50</v>
      </c>
      <c r="B58" s="37"/>
      <c r="C58" s="37"/>
      <c r="D58" s="40">
        <v>588</v>
      </c>
      <c r="E58" s="49" t="s">
        <v>21</v>
      </c>
      <c r="F58" s="50"/>
      <c r="G58" s="37"/>
      <c r="H58" s="41"/>
      <c r="I58" s="35">
        <v>24814</v>
      </c>
      <c r="J58" s="23"/>
    </row>
    <row r="59" spans="1:10" ht="24" customHeight="1" x14ac:dyDescent="0.2">
      <c r="A59" s="1">
        <v>51</v>
      </c>
      <c r="B59" s="37">
        <v>1</v>
      </c>
      <c r="C59" s="37" t="s">
        <v>16</v>
      </c>
      <c r="D59" s="40">
        <v>377</v>
      </c>
      <c r="E59" s="49" t="s">
        <v>23</v>
      </c>
      <c r="F59" s="50"/>
      <c r="G59" s="37">
        <v>430</v>
      </c>
      <c r="H59" s="41">
        <v>415</v>
      </c>
      <c r="I59" s="35">
        <v>24889</v>
      </c>
      <c r="J59" s="23"/>
    </row>
    <row r="60" spans="1:10" ht="24" customHeight="1" x14ac:dyDescent="0.2">
      <c r="A60" s="1">
        <v>52</v>
      </c>
      <c r="B60" s="37">
        <v>1</v>
      </c>
      <c r="C60" s="37" t="s">
        <v>16</v>
      </c>
      <c r="D60" s="40">
        <v>127</v>
      </c>
      <c r="E60" s="49" t="s">
        <v>22</v>
      </c>
      <c r="F60" s="50"/>
      <c r="G60" s="37">
        <v>380</v>
      </c>
      <c r="H60" s="41">
        <v>365</v>
      </c>
      <c r="I60" s="35">
        <v>24758</v>
      </c>
      <c r="J60" s="23"/>
    </row>
    <row r="61" spans="1:10" ht="24" customHeight="1" x14ac:dyDescent="0.2">
      <c r="A61" s="1">
        <v>53</v>
      </c>
      <c r="B61" s="37"/>
      <c r="C61" s="37"/>
      <c r="D61" s="40">
        <v>155</v>
      </c>
      <c r="E61" s="49" t="s">
        <v>36</v>
      </c>
      <c r="F61" s="50"/>
      <c r="G61" s="37"/>
      <c r="H61" s="41"/>
      <c r="I61" s="35">
        <v>24759</v>
      </c>
      <c r="J61" s="23"/>
    </row>
    <row r="62" spans="1:10" ht="24" customHeight="1" x14ac:dyDescent="0.2">
      <c r="A62" s="1">
        <v>54</v>
      </c>
      <c r="B62" s="37">
        <v>1</v>
      </c>
      <c r="C62" s="37" t="s">
        <v>16</v>
      </c>
      <c r="D62" s="40">
        <v>1507</v>
      </c>
      <c r="E62" s="49" t="s">
        <v>21</v>
      </c>
      <c r="F62" s="50"/>
      <c r="G62" s="37">
        <v>845</v>
      </c>
      <c r="H62" s="41">
        <v>830</v>
      </c>
      <c r="I62" s="35">
        <v>24765</v>
      </c>
      <c r="J62" s="23"/>
    </row>
    <row r="63" spans="1:10" ht="24" customHeight="1" x14ac:dyDescent="0.2">
      <c r="A63" s="1">
        <v>55</v>
      </c>
      <c r="B63" s="37">
        <v>1</v>
      </c>
      <c r="C63" s="37" t="s">
        <v>16</v>
      </c>
      <c r="D63" s="40">
        <v>595</v>
      </c>
      <c r="E63" s="49" t="s">
        <v>25</v>
      </c>
      <c r="F63" s="50"/>
      <c r="G63" s="37">
        <v>625</v>
      </c>
      <c r="H63" s="41">
        <v>610</v>
      </c>
      <c r="I63" s="35">
        <v>24971</v>
      </c>
      <c r="J63" s="23"/>
    </row>
    <row r="64" spans="1:10" ht="24" customHeight="1" x14ac:dyDescent="0.2">
      <c r="A64" s="1">
        <v>56</v>
      </c>
      <c r="B64" s="37">
        <v>1</v>
      </c>
      <c r="C64" s="37" t="s">
        <v>16</v>
      </c>
      <c r="D64" s="40">
        <v>470</v>
      </c>
      <c r="E64" s="49" t="s">
        <v>25</v>
      </c>
      <c r="F64" s="50"/>
      <c r="G64" s="37">
        <v>480</v>
      </c>
      <c r="H64" s="41">
        <v>465</v>
      </c>
      <c r="I64" s="35">
        <v>24972</v>
      </c>
      <c r="J64" s="23"/>
    </row>
    <row r="65" spans="1:11" ht="24" customHeight="1" x14ac:dyDescent="0.2">
      <c r="A65" s="1">
        <v>57</v>
      </c>
      <c r="B65" s="37">
        <v>1</v>
      </c>
      <c r="C65" s="37" t="s">
        <v>16</v>
      </c>
      <c r="D65" s="40">
        <v>537</v>
      </c>
      <c r="E65" s="49" t="s">
        <v>21</v>
      </c>
      <c r="F65" s="50"/>
      <c r="G65" s="37">
        <v>645</v>
      </c>
      <c r="H65" s="41">
        <v>630</v>
      </c>
      <c r="I65" s="47">
        <v>24753</v>
      </c>
      <c r="J65" s="23"/>
    </row>
    <row r="66" spans="1:11" ht="24" customHeight="1" x14ac:dyDescent="0.2">
      <c r="A66" s="1">
        <v>58</v>
      </c>
      <c r="B66" s="37"/>
      <c r="C66" s="37"/>
      <c r="D66" s="40">
        <v>121</v>
      </c>
      <c r="E66" s="49" t="s">
        <v>22</v>
      </c>
      <c r="F66" s="50"/>
      <c r="G66" s="37"/>
      <c r="H66" s="41"/>
      <c r="I66" s="47">
        <v>24754</v>
      </c>
      <c r="J66" s="23"/>
    </row>
    <row r="67" spans="1:11" ht="24" customHeight="1" x14ac:dyDescent="0.2">
      <c r="A67" s="1">
        <v>59</v>
      </c>
      <c r="B67" s="37"/>
      <c r="C67" s="37"/>
      <c r="D67" s="40">
        <v>51</v>
      </c>
      <c r="E67" s="49" t="s">
        <v>36</v>
      </c>
      <c r="F67" s="50"/>
      <c r="G67" s="37"/>
      <c r="H67" s="41"/>
      <c r="I67" s="47">
        <v>24751</v>
      </c>
      <c r="J67" s="23"/>
    </row>
    <row r="68" spans="1:11" ht="24" customHeight="1" x14ac:dyDescent="0.2">
      <c r="A68" s="1">
        <v>60</v>
      </c>
      <c r="B68" s="37"/>
      <c r="C68" s="37"/>
      <c r="D68" s="40">
        <v>134</v>
      </c>
      <c r="E68" s="49" t="s">
        <v>25</v>
      </c>
      <c r="F68" s="50"/>
      <c r="G68" s="37"/>
      <c r="H68" s="41"/>
      <c r="I68" s="48">
        <v>24572</v>
      </c>
      <c r="J68" s="23"/>
    </row>
    <row r="69" spans="1:11" ht="24" customHeight="1" x14ac:dyDescent="0.2">
      <c r="A69" s="1">
        <v>61</v>
      </c>
      <c r="B69" s="37">
        <v>1</v>
      </c>
      <c r="C69" s="37" t="s">
        <v>16</v>
      </c>
      <c r="D69" s="40">
        <v>229</v>
      </c>
      <c r="E69" s="58" t="s">
        <v>37</v>
      </c>
      <c r="F69" s="50"/>
      <c r="G69" s="37">
        <v>525</v>
      </c>
      <c r="H69" s="41">
        <v>510</v>
      </c>
      <c r="I69" s="47">
        <v>24731</v>
      </c>
      <c r="J69" s="23"/>
    </row>
    <row r="70" spans="1:11" ht="24" customHeight="1" x14ac:dyDescent="0.2">
      <c r="A70" s="1">
        <v>62</v>
      </c>
      <c r="B70" s="37"/>
      <c r="C70" s="37"/>
      <c r="D70" s="40">
        <v>530</v>
      </c>
      <c r="E70" s="49" t="s">
        <v>21</v>
      </c>
      <c r="F70" s="50"/>
      <c r="G70" s="37"/>
      <c r="H70" s="41"/>
      <c r="I70" s="47">
        <v>24730</v>
      </c>
      <c r="J70" s="23"/>
    </row>
    <row r="71" spans="1:11" ht="24" customHeight="1" x14ac:dyDescent="0.2">
      <c r="A71" s="1">
        <v>63</v>
      </c>
      <c r="B71" s="37">
        <v>1</v>
      </c>
      <c r="C71" s="37" t="s">
        <v>16</v>
      </c>
      <c r="D71" s="40">
        <v>1207</v>
      </c>
      <c r="E71" s="49" t="s">
        <v>21</v>
      </c>
      <c r="F71" s="50"/>
      <c r="G71" s="37">
        <v>640</v>
      </c>
      <c r="H71" s="41">
        <v>625</v>
      </c>
      <c r="I71" s="47">
        <v>24774</v>
      </c>
      <c r="J71" s="23"/>
    </row>
    <row r="72" spans="1:11" ht="24" customHeight="1" x14ac:dyDescent="0.2">
      <c r="A72" s="1">
        <v>64</v>
      </c>
      <c r="B72" s="37">
        <v>1</v>
      </c>
      <c r="C72" s="37" t="s">
        <v>16</v>
      </c>
      <c r="D72" s="40">
        <v>1373</v>
      </c>
      <c r="E72" s="49" t="s">
        <v>21</v>
      </c>
      <c r="F72" s="50"/>
      <c r="G72" s="37">
        <v>790</v>
      </c>
      <c r="H72" s="41">
        <v>775</v>
      </c>
      <c r="I72" s="47">
        <v>24771</v>
      </c>
      <c r="J72" s="23"/>
    </row>
    <row r="73" spans="1:11" ht="24" customHeight="1" x14ac:dyDescent="0.2">
      <c r="A73" s="1">
        <v>65</v>
      </c>
      <c r="B73" s="37">
        <v>1</v>
      </c>
      <c r="C73" s="37" t="s">
        <v>18</v>
      </c>
      <c r="D73" s="40">
        <v>92</v>
      </c>
      <c r="E73" s="49" t="s">
        <v>20</v>
      </c>
      <c r="F73" s="50"/>
      <c r="G73" s="37">
        <v>35</v>
      </c>
      <c r="H73" s="41">
        <v>35</v>
      </c>
      <c r="I73" s="47">
        <v>24930</v>
      </c>
      <c r="J73" s="23" t="s">
        <v>5</v>
      </c>
    </row>
    <row r="74" spans="1:11" ht="24" customHeight="1" x14ac:dyDescent="0.2">
      <c r="A74" s="1">
        <v>66</v>
      </c>
      <c r="B74" s="37"/>
      <c r="C74" s="37"/>
      <c r="D74" s="40">
        <v>2</v>
      </c>
      <c r="E74" s="49" t="s">
        <v>21</v>
      </c>
      <c r="F74" s="50"/>
      <c r="G74" s="37"/>
      <c r="H74" s="41"/>
      <c r="I74" s="47">
        <v>24931</v>
      </c>
      <c r="J74" s="23" t="s">
        <v>5</v>
      </c>
    </row>
    <row r="75" spans="1:11" ht="24" customHeight="1" x14ac:dyDescent="0.2">
      <c r="A75" s="1">
        <v>67</v>
      </c>
      <c r="B75" s="37">
        <v>11</v>
      </c>
      <c r="C75" s="37" t="s">
        <v>18</v>
      </c>
      <c r="D75" s="40">
        <v>157</v>
      </c>
      <c r="E75" s="49" t="s">
        <v>22</v>
      </c>
      <c r="F75" s="50"/>
      <c r="G75" s="37">
        <v>350</v>
      </c>
      <c r="H75" s="41">
        <v>350</v>
      </c>
      <c r="I75" s="47">
        <v>24992</v>
      </c>
      <c r="J75" s="23" t="s">
        <v>5</v>
      </c>
    </row>
    <row r="76" spans="1:11" ht="24" customHeight="1" x14ac:dyDescent="0.2">
      <c r="A76" s="1">
        <v>68</v>
      </c>
      <c r="B76" s="37"/>
      <c r="C76" s="37"/>
      <c r="D76" s="40">
        <v>98</v>
      </c>
      <c r="E76" s="49" t="s">
        <v>20</v>
      </c>
      <c r="F76" s="50"/>
      <c r="G76" s="37"/>
      <c r="H76" s="41"/>
      <c r="I76" s="47">
        <v>24991</v>
      </c>
      <c r="J76" s="23" t="s">
        <v>5</v>
      </c>
    </row>
    <row r="77" spans="1:11" ht="24" customHeight="1" x14ac:dyDescent="0.2">
      <c r="B77" s="54" t="s">
        <v>0</v>
      </c>
      <c r="C77" s="54"/>
      <c r="D77" s="54"/>
      <c r="E77" s="54"/>
      <c r="F77" s="55"/>
      <c r="G77" s="4">
        <f>SUM(G9:G76)</f>
        <v>22765</v>
      </c>
      <c r="H77" s="4">
        <f>SUM(H9:H76)</f>
        <v>22165</v>
      </c>
      <c r="I77" s="16"/>
      <c r="J77" s="21"/>
      <c r="K77" s="22"/>
    </row>
    <row r="78" spans="1:11" ht="24" customHeight="1" x14ac:dyDescent="0.2">
      <c r="B78" s="3" t="s">
        <v>17</v>
      </c>
      <c r="C78" s="13" t="s">
        <v>19</v>
      </c>
      <c r="D78" s="28"/>
      <c r="E78" s="18"/>
      <c r="F78" s="3"/>
      <c r="G78" s="56"/>
      <c r="H78" s="57"/>
      <c r="I78" s="19"/>
      <c r="J78" s="52"/>
      <c r="K78" s="53"/>
    </row>
    <row r="79" spans="1:11" ht="31" customHeight="1" x14ac:dyDescent="0.2">
      <c r="J79" s="52"/>
      <c r="K79" s="53"/>
    </row>
    <row r="80" spans="1:11" ht="21.5" customHeight="1" x14ac:dyDescent="0.2">
      <c r="J80" s="53"/>
      <c r="K80" s="53"/>
    </row>
    <row r="81" spans="10:11" ht="21.5" customHeight="1" x14ac:dyDescent="0.2">
      <c r="J81" s="53"/>
      <c r="K81" s="53"/>
    </row>
    <row r="82" spans="10:11" ht="38" customHeight="1" x14ac:dyDescent="0.2">
      <c r="J82" s="52"/>
      <c r="K82" s="53"/>
    </row>
    <row r="83" spans="10:11" ht="33" customHeight="1" x14ac:dyDescent="0.2">
      <c r="J83" s="52"/>
      <c r="K83" s="53"/>
    </row>
    <row r="84" spans="10:11" ht="21.5" customHeight="1" x14ac:dyDescent="0.2">
      <c r="J84" s="51"/>
      <c r="K84" s="51"/>
    </row>
    <row r="85" spans="10:11" ht="29" customHeight="1" x14ac:dyDescent="0.2"/>
    <row r="1048556" spans="10:10" ht="17" x14ac:dyDescent="0.2">
      <c r="J1048556" s="21" t="s">
        <v>1</v>
      </c>
    </row>
  </sheetData>
  <mergeCells count="85">
    <mergeCell ref="E73:F73"/>
    <mergeCell ref="E74:F74"/>
    <mergeCell ref="E75:F75"/>
    <mergeCell ref="E76:F76"/>
    <mergeCell ref="E69:F69"/>
    <mergeCell ref="E70:F70"/>
    <mergeCell ref="E71:F71"/>
    <mergeCell ref="E68:F68"/>
    <mergeCell ref="E72:F72"/>
    <mergeCell ref="E66:F66"/>
    <mergeCell ref="E67:F67"/>
    <mergeCell ref="E63:F63"/>
    <mergeCell ref="E64:F64"/>
    <mergeCell ref="E55:F55"/>
    <mergeCell ref="E56:F56"/>
    <mergeCell ref="E62:F62"/>
    <mergeCell ref="E61:F61"/>
    <mergeCell ref="E57:F57"/>
    <mergeCell ref="E58:F58"/>
    <mergeCell ref="E59:F59"/>
    <mergeCell ref="E60:F60"/>
    <mergeCell ref="E41:F41"/>
    <mergeCell ref="E42:F42"/>
    <mergeCell ref="E43:F43"/>
    <mergeCell ref="E54:F54"/>
    <mergeCell ref="E65:F65"/>
    <mergeCell ref="E53:F53"/>
    <mergeCell ref="E35:F35"/>
    <mergeCell ref="E36:F36"/>
    <mergeCell ref="E37:F37"/>
    <mergeCell ref="E38:F38"/>
    <mergeCell ref="E39:F39"/>
    <mergeCell ref="E47:F47"/>
    <mergeCell ref="E48:F48"/>
    <mergeCell ref="E49:F49"/>
    <mergeCell ref="E51:F51"/>
    <mergeCell ref="E52:F52"/>
    <mergeCell ref="E44:F44"/>
    <mergeCell ref="E45:F45"/>
    <mergeCell ref="E46:F46"/>
    <mergeCell ref="E50:F50"/>
    <mergeCell ref="E40:F40"/>
    <mergeCell ref="E9:F9"/>
    <mergeCell ref="E16:F16"/>
    <mergeCell ref="E14:F14"/>
    <mergeCell ref="E13:F13"/>
    <mergeCell ref="B8:C8"/>
    <mergeCell ref="D8:F8"/>
    <mergeCell ref="E10:F10"/>
    <mergeCell ref="B1:H1"/>
    <mergeCell ref="B7:D7"/>
    <mergeCell ref="B4:C4"/>
    <mergeCell ref="B5:F5"/>
    <mergeCell ref="B6:C6"/>
    <mergeCell ref="B3:J3"/>
    <mergeCell ref="E17:F17"/>
    <mergeCell ref="E18:F18"/>
    <mergeCell ref="E26:F26"/>
    <mergeCell ref="E15:F15"/>
    <mergeCell ref="E11:F11"/>
    <mergeCell ref="E12:F12"/>
    <mergeCell ref="E24:F24"/>
    <mergeCell ref="E19:F19"/>
    <mergeCell ref="E22:F22"/>
    <mergeCell ref="E23:F23"/>
    <mergeCell ref="E20:F20"/>
    <mergeCell ref="E21:F21"/>
    <mergeCell ref="J84:K84"/>
    <mergeCell ref="J82:K82"/>
    <mergeCell ref="J83:K83"/>
    <mergeCell ref="J81:K81"/>
    <mergeCell ref="B77:F77"/>
    <mergeCell ref="J78:K78"/>
    <mergeCell ref="J79:K79"/>
    <mergeCell ref="J80:K80"/>
    <mergeCell ref="G78:H78"/>
    <mergeCell ref="E34:F34"/>
    <mergeCell ref="E29:F29"/>
    <mergeCell ref="E25:F25"/>
    <mergeCell ref="E30:F30"/>
    <mergeCell ref="E31:F31"/>
    <mergeCell ref="E32:F32"/>
    <mergeCell ref="E33:F33"/>
    <mergeCell ref="E27:F27"/>
    <mergeCell ref="E28:F28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96f2e6f6-d09e-4761-8f92-782a2eef91e0"/>
    <ds:schemaRef ds:uri="c95b7ca8-b57e-45ad-a0d6-40c1b64f5a16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2026-05-27T15:05:28Z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