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ldhelps.sharepoint.com/sites/HumanitarianAid/Shared Documents/HA Drive/PROJECTS/2026/AIA/Projects/S26027/Manifests/Final Manifest Packet/"/>
    </mc:Choice>
  </mc:AlternateContent>
  <xr:revisionPtr revIDLastSave="1605" documentId="13_ncr:1_{E7A3C690-649A-DC40-9B69-F312767ECF13}" xr6:coauthVersionLast="47" xr6:coauthVersionMax="47" xr10:uidLastSave="{E98B8AE1-AA79-8D46-A89B-72C0226F5EEB}"/>
  <bookViews>
    <workbookView xWindow="0" yWindow="660" windowWidth="30240" windowHeight="17680" xr2:uid="{00000000-000D-0000-FFFF-FFFF00000000}"/>
  </bookViews>
  <sheets>
    <sheet name="Sheet1" sheetId="1" r:id="rId1"/>
  </sheets>
  <definedNames>
    <definedName name="_xlnm.Print_Area" localSheetId="0">Sheet1!$B$1:$L$99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77" i="1" l="1"/>
  <c r="H75" i="1" l="1"/>
  <c r="G75" i="1"/>
</calcChain>
</file>

<file path=xl/sharedStrings.xml><?xml version="1.0" encoding="utf-8"?>
<sst xmlns="http://schemas.openxmlformats.org/spreadsheetml/2006/main" count="202" uniqueCount="48">
  <si>
    <t>Aid and Relief Department</t>
  </si>
  <si>
    <t>Type</t>
  </si>
  <si>
    <t>P# - 11913</t>
  </si>
  <si>
    <t>Shipping List</t>
  </si>
  <si>
    <t/>
  </si>
  <si>
    <t>Identificación del proyecto: : S26027</t>
  </si>
  <si>
    <t>Pais : Peru</t>
  </si>
  <si>
    <t>Destinatariot: AIA - Alianza Internacional de Ayuda</t>
  </si>
  <si>
    <t>Fecha de envío: 27 de agosto de 2026</t>
  </si>
  <si>
    <t>Factura#: S26027AIA</t>
  </si>
  <si>
    <t xml:space="preserve">Número de paleta, pieza, Cajas	</t>
  </si>
  <si>
    <t xml:space="preserve">Numero de Piezas		</t>
  </si>
  <si>
    <t>Peso bruto (libras)</t>
  </si>
  <si>
    <t>Peso Neto (libras)</t>
  </si>
  <si>
    <t>Condición</t>
  </si>
  <si>
    <t>Etiqueta- Número de Producto</t>
  </si>
  <si>
    <t>Notas</t>
  </si>
  <si>
    <t>Paleta</t>
  </si>
  <si>
    <t>Paletas - 38</t>
  </si>
  <si>
    <t>Caja</t>
  </si>
  <si>
    <t>Caja - 57</t>
  </si>
  <si>
    <t xml:space="preserve"> Camisetas para mujer</t>
  </si>
  <si>
    <t>Sudadera para mujer</t>
  </si>
  <si>
    <t xml:space="preserve"> Abrigos para mujer</t>
  </si>
  <si>
    <t xml:space="preserve"> Pantalones de chándal para mujer</t>
  </si>
  <si>
    <t xml:space="preserve"> Pantalones de chándal para hombre</t>
  </si>
  <si>
    <t xml:space="preserve"> Pantalones cortos para mujer</t>
  </si>
  <si>
    <t xml:space="preserve"> Zapatillas de tenis para niños</t>
  </si>
  <si>
    <t>pantalones de mujer</t>
  </si>
  <si>
    <t>Pantalones cortos para hombre</t>
  </si>
  <si>
    <t>Bolsos tipo tote</t>
  </si>
  <si>
    <t>Gorras</t>
  </si>
  <si>
    <t>Bufandas</t>
  </si>
  <si>
    <t>Gorros de invierno</t>
  </si>
  <si>
    <t>Shorts para niña</t>
  </si>
  <si>
    <t>Mochila</t>
  </si>
  <si>
    <t>Paño de lavado</t>
  </si>
  <si>
    <t>toallas</t>
  </si>
  <si>
    <t xml:space="preserve"> Chaquetas para niños</t>
  </si>
  <si>
    <t>Chaquetas para niños</t>
  </si>
  <si>
    <t>*Apilado a mano en la parte delantera del contenedor</t>
  </si>
  <si>
    <t>Nuevo</t>
  </si>
  <si>
    <t>Nuevo Ropa</t>
  </si>
  <si>
    <t>Zapatos nuevos</t>
  </si>
  <si>
    <t>Número de fila:</t>
  </si>
  <si>
    <t>Peso total:</t>
  </si>
  <si>
    <t>Chaquetas para mujer</t>
  </si>
  <si>
    <t xml:space="preserve">
Pantalones cortos para 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</si>
</sst>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4" borderId="3" xfId="0" applyFont="1" applyFill="1" applyBorder="1" applyAlignment="1">
      <alignment horizontal="left" vertical="center"/>
    </xf>
    <xf numFmtId="0" fontId="0" fillId="4" borderId="6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left" vertical="center" wrapText="1"/>
    </xf>
    <xf numFmtId="0" fontId="3" fillId="4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6" borderId="1" xfId="0" applyFill="1" applyBorder="1"/>
    <xf numFmtId="3" fontId="0" fillId="6" borderId="1" xfId="0" applyNumberFormat="1" applyFill="1" applyBorder="1" applyAlignment="1">
      <alignment horizontal="right"/>
    </xf>
    <xf numFmtId="0" fontId="0" fillId="6" borderId="1" xfId="0" applyFill="1" applyBorder="1" applyAlignment="1">
      <alignment horizontal="right"/>
    </xf>
    <xf numFmtId="0" fontId="0" fillId="6" borderId="1" xfId="0" applyFill="1" applyBorder="1" applyAlignment="1">
      <alignment horizontal="center"/>
    </xf>
    <xf numFmtId="0" fontId="0" fillId="5" borderId="1" xfId="0" applyFill="1" applyBorder="1"/>
    <xf numFmtId="3" fontId="0" fillId="5" borderId="1" xfId="0" applyNumberFormat="1" applyFill="1" applyBorder="1" applyAlignment="1">
      <alignment horizontal="right"/>
    </xf>
    <xf numFmtId="0" fontId="0" fillId="5" borderId="1" xfId="0" applyFill="1" applyBorder="1" applyAlignment="1">
      <alignment horizontal="right"/>
    </xf>
    <xf numFmtId="0" fontId="0" fillId="5" borderId="1" xfId="0" applyFill="1" applyBorder="1" applyAlignment="1">
      <alignment horizontal="center"/>
    </xf>
    <xf numFmtId="0" fontId="8" fillId="6" borderId="1" xfId="0" applyFont="1" applyFill="1" applyBorder="1"/>
    <xf numFmtId="3" fontId="8" fillId="6" borderId="1" xfId="0" applyNumberFormat="1" applyFont="1" applyFill="1" applyBorder="1" applyAlignment="1">
      <alignment horizontal="right"/>
    </xf>
    <xf numFmtId="0" fontId="8" fillId="6" borderId="1" xfId="0" applyFont="1" applyFill="1" applyBorder="1" applyAlignment="1">
      <alignment horizontal="right"/>
    </xf>
    <xf numFmtId="0" fontId="8" fillId="6" borderId="1" xfId="0" applyFont="1" applyFill="1" applyBorder="1" applyAlignment="1">
      <alignment horizontal="center"/>
    </xf>
    <xf numFmtId="3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0" fillId="6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vertical="center" wrapText="1"/>
    </xf>
    <xf numFmtId="0" fontId="0" fillId="6" borderId="2" xfId="0" quotePrefix="1" applyFill="1" applyBorder="1" applyAlignment="1">
      <alignment horizont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1" fillId="3" borderId="4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right" vertical="center"/>
    </xf>
    <xf numFmtId="0" fontId="1" fillId="3" borderId="2" xfId="0" quotePrefix="1" applyFont="1" applyFill="1" applyBorder="1" applyAlignment="1">
      <alignment horizontal="center" vertical="center" wrapText="1"/>
    </xf>
    <xf numFmtId="0" fontId="1" fillId="3" borderId="3" xfId="0" quotePrefix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8" fillId="6" borderId="3" xfId="0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0" fontId="0" fillId="6" borderId="2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5FC79"/>
      <color rgb="FFFF8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101600</xdr:colOff>
      <xdr:row>0</xdr:row>
      <xdr:rowOff>165100</xdr:rowOff>
    </xdr:from>
    <xdr:to>
      <xdr:col>7</xdr:col>
      <xdr:colOff>304800</xdr:colOff>
      <xdr:row>2</xdr:row>
      <xdr:rowOff>76200</xdr:rowOff>
    </xdr:to>
    <xdr:pic>
      <xdr:nvPicPr>
        <xdr:cNvPr id="2" name="Picture 0">
          <a:extLst>
            <a:ext uri="{FF2B5EF4-FFF2-40B4-BE49-F238E27FC236}">
              <a16:creationId xmlns:a16="http://schemas.microsoft.com/office/drawing/2014/main" id="{3D603AF9-07A5-284A-A969-8E2167134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65100"/>
          <a:ext cx="29210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48525"/>
  <sheetViews>
    <sheetView tabSelected="1" view="pageLayout" topLeftCell="A32" zoomScaleNormal="40" workbookViewId="0">
      <selection activeCell="E46" sqref="E46:F46"/>
    </sheetView>
  </sheetViews>
  <sheetFormatPr baseColWidth="10" defaultColWidth="10.83203125" defaultRowHeight="16" x14ac:dyDescent="0.2"/>
  <cols>
    <col min="1" max="1" width="10.83203125" style="1"/>
    <col min="2" max="2" width="10.5" style="1" customWidth="1"/>
    <col min="3" max="3" width="11.6640625" style="1" customWidth="1"/>
    <col min="4" max="4" width="12.33203125" style="1" customWidth="1"/>
    <col min="5" max="5" width="19.6640625" style="1" customWidth="1"/>
    <col min="6" max="6" width="25" style="1" customWidth="1"/>
    <col min="7" max="7" width="10.6640625" style="1" customWidth="1"/>
    <col min="8" max="8" width="11" style="1" customWidth="1"/>
    <col min="9" max="9" width="15.6640625" style="1" customWidth="1"/>
    <col min="10" max="10" width="9.83203125" style="1" customWidth="1"/>
    <col min="11" max="11" width="22.33203125" style="1" customWidth="1"/>
    <col min="12" max="12" width="17.33203125" style="1" customWidth="1"/>
    <col min="13" max="13" width="22.1640625" style="1" customWidth="1"/>
    <col min="14" max="16384" width="10.83203125" style="1"/>
  </cols>
  <sheetData>
    <row r="1" spans="1:13" ht="34" customHeight="1" x14ac:dyDescent="0.2">
      <c r="B1" s="51"/>
      <c r="C1" s="52"/>
      <c r="D1" s="52"/>
      <c r="E1" s="52"/>
      <c r="F1" s="52"/>
      <c r="G1" s="52"/>
      <c r="H1" s="52"/>
      <c r="I1" s="52"/>
      <c r="J1" s="52"/>
      <c r="K1" s="52"/>
      <c r="L1" s="2"/>
      <c r="M1" s="2"/>
    </row>
    <row r="2" spans="1:13" ht="29" customHeight="1" x14ac:dyDescent="0.2">
      <c r="B2" s="11"/>
      <c r="C2" s="12"/>
      <c r="D2" s="12"/>
      <c r="E2" s="12"/>
      <c r="F2" s="12"/>
      <c r="G2" s="12"/>
      <c r="H2" s="12"/>
      <c r="I2" s="12"/>
      <c r="J2" s="12"/>
      <c r="K2" s="12"/>
      <c r="L2" s="2"/>
      <c r="M2" s="2"/>
    </row>
    <row r="3" spans="1:13" s="14" customFormat="1" ht="37" customHeight="1" x14ac:dyDescent="0.25">
      <c r="B3" s="54" t="s">
        <v>0</v>
      </c>
      <c r="C3" s="54"/>
      <c r="D3" s="54"/>
      <c r="E3" s="54"/>
      <c r="F3" s="54"/>
      <c r="G3" s="54"/>
      <c r="H3" s="54"/>
      <c r="I3" s="54"/>
      <c r="J3" s="54"/>
      <c r="K3" s="54"/>
      <c r="L3" s="13"/>
      <c r="M3" s="13"/>
    </row>
    <row r="4" spans="1:13" ht="37" customHeight="1" x14ac:dyDescent="0.2">
      <c r="B4" s="55" t="s">
        <v>3</v>
      </c>
      <c r="C4" s="55"/>
      <c r="D4" s="11"/>
      <c r="E4" s="11"/>
      <c r="F4" s="11"/>
      <c r="G4" s="11"/>
      <c r="H4" s="11"/>
      <c r="I4" s="11"/>
      <c r="J4" s="11"/>
      <c r="K4" s="11"/>
      <c r="L4" s="2"/>
      <c r="M4" s="2"/>
    </row>
    <row r="5" spans="1:13" ht="29" customHeight="1" x14ac:dyDescent="0.2">
      <c r="B5" s="53" t="s">
        <v>7</v>
      </c>
      <c r="C5" s="53"/>
      <c r="D5" s="53"/>
      <c r="E5" s="53"/>
      <c r="F5" s="53"/>
      <c r="G5" s="8"/>
      <c r="H5" s="9" t="s">
        <v>8</v>
      </c>
      <c r="I5" s="9"/>
      <c r="J5" s="8"/>
      <c r="K5" s="11"/>
      <c r="L5" s="2"/>
      <c r="M5" s="2"/>
    </row>
    <row r="6" spans="1:13" ht="25" customHeight="1" x14ac:dyDescent="0.2">
      <c r="B6" s="53" t="s">
        <v>6</v>
      </c>
      <c r="C6" s="53"/>
      <c r="D6" s="15"/>
      <c r="E6" s="15"/>
      <c r="F6" s="15"/>
      <c r="G6" s="8"/>
      <c r="H6" s="9" t="s">
        <v>9</v>
      </c>
      <c r="I6" s="9"/>
      <c r="J6" s="8"/>
      <c r="L6" s="2"/>
      <c r="M6" s="2"/>
    </row>
    <row r="7" spans="1:13" ht="29" customHeight="1" x14ac:dyDescent="0.2">
      <c r="B7" s="53" t="s">
        <v>5</v>
      </c>
      <c r="C7" s="53"/>
      <c r="D7" s="53"/>
      <c r="E7" s="10"/>
      <c r="F7" s="10"/>
      <c r="G7" s="8"/>
      <c r="H7" s="8"/>
      <c r="I7" s="8"/>
      <c r="J7" s="8"/>
      <c r="K7" s="8"/>
      <c r="L7" s="2"/>
      <c r="M7" s="2"/>
    </row>
    <row r="8" spans="1:13" ht="64.25" customHeight="1" x14ac:dyDescent="0.2">
      <c r="A8" s="43" t="s">
        <v>44</v>
      </c>
      <c r="B8" s="57" t="s">
        <v>10</v>
      </c>
      <c r="C8" s="58"/>
      <c r="D8" s="59" t="s">
        <v>11</v>
      </c>
      <c r="E8" s="60"/>
      <c r="F8" s="61"/>
      <c r="G8" s="7" t="s">
        <v>12</v>
      </c>
      <c r="H8" s="7" t="s">
        <v>13</v>
      </c>
      <c r="I8" s="17" t="s">
        <v>14</v>
      </c>
      <c r="J8" s="57" t="s">
        <v>15</v>
      </c>
      <c r="K8" s="58"/>
      <c r="L8" s="18" t="s">
        <v>16</v>
      </c>
      <c r="M8" s="17" t="s">
        <v>1</v>
      </c>
    </row>
    <row r="9" spans="1:13" ht="21.5" customHeight="1" x14ac:dyDescent="0.2">
      <c r="A9" s="1">
        <v>1</v>
      </c>
      <c r="B9" s="30">
        <v>1</v>
      </c>
      <c r="C9" s="30" t="s">
        <v>17</v>
      </c>
      <c r="D9" s="31">
        <v>1458</v>
      </c>
      <c r="E9" s="45" t="s">
        <v>21</v>
      </c>
      <c r="F9" s="46"/>
      <c r="G9" s="32">
        <v>840</v>
      </c>
      <c r="H9" s="30">
        <v>825</v>
      </c>
      <c r="I9" s="33" t="s">
        <v>41</v>
      </c>
      <c r="J9" s="45">
        <v>25455</v>
      </c>
      <c r="K9" s="46"/>
      <c r="M9" s="24" t="s">
        <v>42</v>
      </c>
    </row>
    <row r="10" spans="1:13" ht="21.5" customHeight="1" x14ac:dyDescent="0.2">
      <c r="A10" s="1">
        <v>2</v>
      </c>
      <c r="B10" s="30">
        <v>1</v>
      </c>
      <c r="C10" s="30" t="s">
        <v>17</v>
      </c>
      <c r="D10" s="31">
        <v>969</v>
      </c>
      <c r="E10" s="45" t="s">
        <v>21</v>
      </c>
      <c r="F10" s="46"/>
      <c r="G10" s="32">
        <v>785</v>
      </c>
      <c r="H10" s="30">
        <v>770</v>
      </c>
      <c r="I10" s="33" t="s">
        <v>41</v>
      </c>
      <c r="J10" s="45">
        <v>25452</v>
      </c>
      <c r="K10" s="46"/>
      <c r="M10" s="23" t="s">
        <v>43</v>
      </c>
    </row>
    <row r="11" spans="1:13" ht="21.5" customHeight="1" x14ac:dyDescent="0.2">
      <c r="A11" s="1">
        <v>3</v>
      </c>
      <c r="B11" s="30"/>
      <c r="C11" s="30"/>
      <c r="D11" s="31">
        <v>162</v>
      </c>
      <c r="E11" s="45" t="s">
        <v>22</v>
      </c>
      <c r="F11" s="46"/>
      <c r="G11" s="32"/>
      <c r="H11" s="30"/>
      <c r="I11" s="33" t="s">
        <v>41</v>
      </c>
      <c r="J11" s="45">
        <v>25453</v>
      </c>
      <c r="K11" s="46"/>
      <c r="M11" s="29"/>
    </row>
    <row r="12" spans="1:13" ht="21.5" customHeight="1" x14ac:dyDescent="0.2">
      <c r="A12" s="1">
        <v>4</v>
      </c>
      <c r="B12" s="30">
        <v>1</v>
      </c>
      <c r="C12" s="30" t="s">
        <v>17</v>
      </c>
      <c r="D12" s="31">
        <v>80</v>
      </c>
      <c r="E12" s="45" t="s">
        <v>21</v>
      </c>
      <c r="F12" s="46"/>
      <c r="G12" s="32">
        <v>415</v>
      </c>
      <c r="H12" s="30">
        <v>400</v>
      </c>
      <c r="I12" s="33" t="s">
        <v>41</v>
      </c>
      <c r="J12" s="56" t="s">
        <v>4</v>
      </c>
      <c r="K12" s="46"/>
    </row>
    <row r="13" spans="1:13" ht="21.5" customHeight="1" x14ac:dyDescent="0.2">
      <c r="A13" s="1">
        <v>5</v>
      </c>
      <c r="B13" s="30"/>
      <c r="C13" s="30"/>
      <c r="D13" s="31">
        <v>311</v>
      </c>
      <c r="E13" s="45" t="s">
        <v>23</v>
      </c>
      <c r="F13" s="46"/>
      <c r="G13" s="32"/>
      <c r="H13" s="30"/>
      <c r="I13" s="33" t="s">
        <v>41</v>
      </c>
      <c r="J13" s="45">
        <v>25434</v>
      </c>
      <c r="K13" s="46"/>
    </row>
    <row r="14" spans="1:13" ht="21.5" customHeight="1" x14ac:dyDescent="0.2">
      <c r="A14" s="1">
        <v>6</v>
      </c>
      <c r="B14" s="30">
        <v>1</v>
      </c>
      <c r="C14" s="30" t="s">
        <v>17</v>
      </c>
      <c r="D14" s="31">
        <v>1360</v>
      </c>
      <c r="E14" s="45" t="s">
        <v>21</v>
      </c>
      <c r="F14" s="46"/>
      <c r="G14" s="32">
        <v>820</v>
      </c>
      <c r="H14" s="30">
        <v>805</v>
      </c>
      <c r="I14" s="33" t="s">
        <v>41</v>
      </c>
      <c r="J14" s="45">
        <v>25454</v>
      </c>
      <c r="K14" s="46"/>
    </row>
    <row r="15" spans="1:13" ht="21.5" customHeight="1" x14ac:dyDescent="0.2">
      <c r="A15" s="1">
        <v>7</v>
      </c>
      <c r="B15" s="30">
        <v>1</v>
      </c>
      <c r="C15" s="30" t="s">
        <v>17</v>
      </c>
      <c r="D15" s="31">
        <v>317</v>
      </c>
      <c r="E15" s="45" t="s">
        <v>23</v>
      </c>
      <c r="F15" s="46"/>
      <c r="G15" s="32">
        <v>345</v>
      </c>
      <c r="H15" s="30">
        <v>330</v>
      </c>
      <c r="I15" s="33" t="s">
        <v>41</v>
      </c>
      <c r="J15" s="45">
        <v>25163</v>
      </c>
      <c r="K15" s="46"/>
    </row>
    <row r="16" spans="1:13" ht="21.5" customHeight="1" x14ac:dyDescent="0.2">
      <c r="A16" s="1">
        <v>8</v>
      </c>
      <c r="B16" s="30">
        <v>1</v>
      </c>
      <c r="C16" s="30" t="s">
        <v>17</v>
      </c>
      <c r="D16" s="31">
        <v>521</v>
      </c>
      <c r="E16" s="45" t="s">
        <v>24</v>
      </c>
      <c r="F16" s="46"/>
      <c r="G16" s="32">
        <v>570</v>
      </c>
      <c r="H16" s="30">
        <v>555</v>
      </c>
      <c r="I16" s="33" t="s">
        <v>41</v>
      </c>
      <c r="J16" s="45">
        <v>24854</v>
      </c>
      <c r="K16" s="46"/>
      <c r="L16" s="20"/>
    </row>
    <row r="17" spans="1:13" ht="21.5" customHeight="1" x14ac:dyDescent="0.2">
      <c r="A17" s="1">
        <v>9</v>
      </c>
      <c r="B17" s="30">
        <v>1</v>
      </c>
      <c r="C17" s="30" t="s">
        <v>17</v>
      </c>
      <c r="D17" s="31">
        <v>351</v>
      </c>
      <c r="E17" s="45" t="s">
        <v>24</v>
      </c>
      <c r="F17" s="46"/>
      <c r="G17" s="32">
        <v>385</v>
      </c>
      <c r="H17" s="30">
        <v>370</v>
      </c>
      <c r="I17" s="33" t="s">
        <v>41</v>
      </c>
      <c r="J17" s="45">
        <v>25317</v>
      </c>
      <c r="K17" s="46"/>
      <c r="L17" s="20"/>
    </row>
    <row r="18" spans="1:13" ht="21.5" customHeight="1" x14ac:dyDescent="0.2">
      <c r="A18" s="1">
        <v>10</v>
      </c>
      <c r="B18" s="30">
        <v>1</v>
      </c>
      <c r="C18" s="30" t="s">
        <v>17</v>
      </c>
      <c r="D18" s="31">
        <v>55</v>
      </c>
      <c r="E18" s="45" t="s">
        <v>23</v>
      </c>
      <c r="F18" s="46"/>
      <c r="G18" s="32">
        <v>790</v>
      </c>
      <c r="H18" s="30">
        <v>775</v>
      </c>
      <c r="I18" s="33" t="s">
        <v>41</v>
      </c>
      <c r="J18" s="45">
        <v>24856</v>
      </c>
      <c r="K18" s="46"/>
      <c r="M18" s="44"/>
    </row>
    <row r="19" spans="1:13" ht="21.5" customHeight="1" x14ac:dyDescent="0.2">
      <c r="A19" s="1">
        <v>11</v>
      </c>
      <c r="B19" s="30"/>
      <c r="C19" s="30"/>
      <c r="D19" s="31">
        <v>1233</v>
      </c>
      <c r="E19" s="45" t="s">
        <v>21</v>
      </c>
      <c r="F19" s="46"/>
      <c r="G19" s="32"/>
      <c r="H19" s="30"/>
      <c r="I19" s="33" t="s">
        <v>41</v>
      </c>
      <c r="J19" s="45">
        <v>24855</v>
      </c>
      <c r="K19" s="46"/>
    </row>
    <row r="20" spans="1:13" ht="21.5" customHeight="1" x14ac:dyDescent="0.2">
      <c r="A20" s="1">
        <v>12</v>
      </c>
      <c r="B20" s="30">
        <v>1</v>
      </c>
      <c r="C20" s="30" t="s">
        <v>17</v>
      </c>
      <c r="D20" s="31">
        <v>1103</v>
      </c>
      <c r="E20" s="45" t="s">
        <v>21</v>
      </c>
      <c r="F20" s="46"/>
      <c r="G20" s="32">
        <v>615</v>
      </c>
      <c r="H20" s="30">
        <v>600</v>
      </c>
      <c r="I20" s="33" t="s">
        <v>41</v>
      </c>
      <c r="J20" s="45">
        <v>25433</v>
      </c>
      <c r="K20" s="46"/>
      <c r="L20" s="20"/>
      <c r="M20" s="20"/>
    </row>
    <row r="21" spans="1:13" ht="21.5" customHeight="1" x14ac:dyDescent="0.2">
      <c r="A21" s="1">
        <v>13</v>
      </c>
      <c r="B21" s="30">
        <v>1</v>
      </c>
      <c r="C21" s="30" t="s">
        <v>17</v>
      </c>
      <c r="D21" s="31">
        <v>336</v>
      </c>
      <c r="E21" s="45" t="s">
        <v>24</v>
      </c>
      <c r="F21" s="46"/>
      <c r="G21" s="32">
        <v>525</v>
      </c>
      <c r="H21" s="30">
        <v>510</v>
      </c>
      <c r="I21" s="33" t="s">
        <v>41</v>
      </c>
      <c r="J21" s="45">
        <v>25456</v>
      </c>
      <c r="K21" s="46"/>
      <c r="L21" s="20"/>
      <c r="M21" s="20"/>
    </row>
    <row r="22" spans="1:13" ht="21.5" customHeight="1" x14ac:dyDescent="0.2">
      <c r="A22" s="1">
        <v>14</v>
      </c>
      <c r="B22" s="30"/>
      <c r="C22" s="30"/>
      <c r="D22" s="31">
        <v>167</v>
      </c>
      <c r="E22" s="45" t="s">
        <v>25</v>
      </c>
      <c r="F22" s="46"/>
      <c r="G22" s="32"/>
      <c r="H22" s="30"/>
      <c r="I22" s="33" t="s">
        <v>41</v>
      </c>
      <c r="J22" s="45">
        <v>25457</v>
      </c>
      <c r="K22" s="46"/>
      <c r="L22" s="71"/>
      <c r="M22" s="71"/>
    </row>
    <row r="23" spans="1:13" ht="21.5" customHeight="1" x14ac:dyDescent="0.2">
      <c r="A23" s="1">
        <v>15</v>
      </c>
      <c r="B23" s="30">
        <v>1</v>
      </c>
      <c r="C23" s="30" t="s">
        <v>17</v>
      </c>
      <c r="D23" s="31">
        <v>121</v>
      </c>
      <c r="E23" s="45" t="s">
        <v>26</v>
      </c>
      <c r="F23" s="46"/>
      <c r="G23" s="32">
        <v>440</v>
      </c>
      <c r="H23" s="30">
        <v>425</v>
      </c>
      <c r="I23" s="33" t="s">
        <v>41</v>
      </c>
      <c r="J23" s="45">
        <v>24887</v>
      </c>
      <c r="K23" s="46"/>
      <c r="L23" s="19"/>
      <c r="M23" s="20"/>
    </row>
    <row r="24" spans="1:13" ht="21.5" customHeight="1" x14ac:dyDescent="0.2">
      <c r="A24" s="1">
        <v>16</v>
      </c>
      <c r="B24" s="30"/>
      <c r="C24" s="30"/>
      <c r="D24" s="31">
        <v>335</v>
      </c>
      <c r="E24" s="45" t="s">
        <v>24</v>
      </c>
      <c r="F24" s="46"/>
      <c r="G24" s="32"/>
      <c r="H24" s="30"/>
      <c r="I24" s="33" t="s">
        <v>41</v>
      </c>
      <c r="J24" s="45">
        <v>24886</v>
      </c>
      <c r="K24" s="46"/>
      <c r="L24" s="19"/>
      <c r="M24" s="20"/>
    </row>
    <row r="25" spans="1:13" ht="21.5" customHeight="1" x14ac:dyDescent="0.2">
      <c r="A25" s="1">
        <v>17</v>
      </c>
      <c r="B25" s="34">
        <v>1</v>
      </c>
      <c r="C25" s="34" t="s">
        <v>17</v>
      </c>
      <c r="D25" s="35">
        <v>847</v>
      </c>
      <c r="E25" s="49" t="s">
        <v>27</v>
      </c>
      <c r="F25" s="50"/>
      <c r="G25" s="36">
        <v>760</v>
      </c>
      <c r="H25" s="34">
        <v>745</v>
      </c>
      <c r="I25" s="37" t="s">
        <v>41</v>
      </c>
      <c r="J25" s="49">
        <v>25322</v>
      </c>
      <c r="K25" s="50"/>
      <c r="L25" s="19"/>
      <c r="M25" s="42"/>
    </row>
    <row r="26" spans="1:13" ht="21.5" customHeight="1" x14ac:dyDescent="0.2">
      <c r="A26" s="1">
        <v>18</v>
      </c>
      <c r="B26" s="38">
        <v>1</v>
      </c>
      <c r="C26" s="38" t="s">
        <v>17</v>
      </c>
      <c r="D26" s="39">
        <v>959</v>
      </c>
      <c r="E26" s="72" t="s">
        <v>21</v>
      </c>
      <c r="F26" s="73"/>
      <c r="G26" s="40">
        <v>630</v>
      </c>
      <c r="H26" s="38">
        <v>615</v>
      </c>
      <c r="I26" s="41" t="s">
        <v>41</v>
      </c>
      <c r="J26" s="72">
        <v>25250</v>
      </c>
      <c r="K26" s="73"/>
      <c r="L26" s="19"/>
      <c r="M26" s="20"/>
    </row>
    <row r="27" spans="1:13" ht="21.5" customHeight="1" x14ac:dyDescent="0.2">
      <c r="A27" s="1">
        <v>19</v>
      </c>
      <c r="B27" s="38">
        <v>1</v>
      </c>
      <c r="C27" s="38" t="s">
        <v>17</v>
      </c>
      <c r="D27" s="39">
        <v>306</v>
      </c>
      <c r="E27" s="72" t="s">
        <v>24</v>
      </c>
      <c r="F27" s="73"/>
      <c r="G27" s="40">
        <v>345</v>
      </c>
      <c r="H27" s="38">
        <v>330</v>
      </c>
      <c r="I27" s="41" t="s">
        <v>41</v>
      </c>
      <c r="J27" s="72">
        <v>25164</v>
      </c>
      <c r="K27" s="73"/>
      <c r="L27" s="19"/>
      <c r="M27" s="20"/>
    </row>
    <row r="28" spans="1:13" ht="21.5" customHeight="1" x14ac:dyDescent="0.2">
      <c r="A28" s="1">
        <v>20</v>
      </c>
      <c r="B28" s="34">
        <v>1</v>
      </c>
      <c r="C28" s="34" t="s">
        <v>17</v>
      </c>
      <c r="D28" s="35">
        <v>750</v>
      </c>
      <c r="E28" s="49" t="s">
        <v>27</v>
      </c>
      <c r="F28" s="50"/>
      <c r="G28" s="36">
        <v>720</v>
      </c>
      <c r="H28" s="34">
        <v>705</v>
      </c>
      <c r="I28" s="37" t="s">
        <v>41</v>
      </c>
      <c r="J28" s="49">
        <v>25327</v>
      </c>
      <c r="K28" s="50"/>
      <c r="L28" s="19"/>
      <c r="M28" s="20"/>
    </row>
    <row r="29" spans="1:13" ht="21.5" customHeight="1" x14ac:dyDescent="0.2">
      <c r="A29" s="1">
        <v>21</v>
      </c>
      <c r="B29" s="30">
        <v>1</v>
      </c>
      <c r="C29" s="30" t="s">
        <v>17</v>
      </c>
      <c r="D29" s="31">
        <v>34</v>
      </c>
      <c r="E29" s="45" t="s">
        <v>24</v>
      </c>
      <c r="F29" s="46"/>
      <c r="G29" s="32">
        <v>545</v>
      </c>
      <c r="H29" s="30">
        <v>530</v>
      </c>
      <c r="I29" s="33" t="s">
        <v>41</v>
      </c>
      <c r="J29" s="45">
        <v>25008</v>
      </c>
      <c r="K29" s="46"/>
      <c r="L29" s="19"/>
      <c r="M29" s="20"/>
    </row>
    <row r="30" spans="1:13" ht="21.5" customHeight="1" x14ac:dyDescent="0.2">
      <c r="A30" s="1">
        <v>22</v>
      </c>
      <c r="B30" s="30"/>
      <c r="C30" s="30"/>
      <c r="D30" s="31">
        <v>36</v>
      </c>
      <c r="E30" s="45" t="s">
        <v>28</v>
      </c>
      <c r="F30" s="46"/>
      <c r="G30" s="32"/>
      <c r="H30" s="30"/>
      <c r="I30" s="33" t="s">
        <v>41</v>
      </c>
      <c r="J30" s="45">
        <v>25009</v>
      </c>
      <c r="K30" s="46"/>
      <c r="L30" s="19"/>
      <c r="M30" s="20"/>
    </row>
    <row r="31" spans="1:13" ht="21.5" customHeight="1" x14ac:dyDescent="0.2">
      <c r="A31" s="1">
        <v>23</v>
      </c>
      <c r="B31" s="30"/>
      <c r="C31" s="30"/>
      <c r="D31" s="31">
        <v>766</v>
      </c>
      <c r="E31" s="45" t="s">
        <v>21</v>
      </c>
      <c r="F31" s="46"/>
      <c r="G31" s="32"/>
      <c r="H31" s="30"/>
      <c r="I31" s="33" t="s">
        <v>41</v>
      </c>
      <c r="J31" s="45">
        <v>25007</v>
      </c>
      <c r="K31" s="46"/>
      <c r="L31" s="19"/>
      <c r="M31" s="20"/>
    </row>
    <row r="32" spans="1:13" ht="21.5" customHeight="1" x14ac:dyDescent="0.2">
      <c r="A32" s="1">
        <v>24</v>
      </c>
      <c r="B32" s="34">
        <v>1</v>
      </c>
      <c r="C32" s="34" t="s">
        <v>17</v>
      </c>
      <c r="D32" s="35">
        <v>879</v>
      </c>
      <c r="E32" s="49" t="s">
        <v>27</v>
      </c>
      <c r="F32" s="50"/>
      <c r="G32" s="36">
        <v>770</v>
      </c>
      <c r="H32" s="34">
        <v>755</v>
      </c>
      <c r="I32" s="37" t="s">
        <v>41</v>
      </c>
      <c r="J32" s="49">
        <v>25321</v>
      </c>
      <c r="K32" s="50"/>
      <c r="L32" s="19"/>
      <c r="M32" s="20"/>
    </row>
    <row r="33" spans="1:13" ht="21.5" customHeight="1" x14ac:dyDescent="0.2">
      <c r="A33" s="1">
        <v>25</v>
      </c>
      <c r="B33" s="30">
        <v>1</v>
      </c>
      <c r="C33" s="30" t="s">
        <v>17</v>
      </c>
      <c r="D33" s="31">
        <v>627</v>
      </c>
      <c r="E33" s="45" t="s">
        <v>21</v>
      </c>
      <c r="F33" s="46"/>
      <c r="G33" s="32">
        <v>575</v>
      </c>
      <c r="H33" s="30">
        <v>560</v>
      </c>
      <c r="I33" s="33" t="s">
        <v>41</v>
      </c>
      <c r="J33" s="74">
        <v>25253</v>
      </c>
      <c r="K33" s="75"/>
      <c r="L33" s="19"/>
      <c r="M33" s="20"/>
    </row>
    <row r="34" spans="1:13" ht="21.5" customHeight="1" x14ac:dyDescent="0.2">
      <c r="A34" s="1">
        <v>26</v>
      </c>
      <c r="B34" s="30"/>
      <c r="C34" s="30"/>
      <c r="D34" s="31">
        <v>221</v>
      </c>
      <c r="E34" s="45" t="s">
        <v>24</v>
      </c>
      <c r="F34" s="46"/>
      <c r="G34" s="32"/>
      <c r="H34" s="30"/>
      <c r="I34" s="33" t="s">
        <v>41</v>
      </c>
      <c r="J34" s="74">
        <v>25254</v>
      </c>
      <c r="K34" s="75"/>
      <c r="L34" s="19"/>
      <c r="M34" s="20"/>
    </row>
    <row r="35" spans="1:13" ht="21.5" customHeight="1" x14ac:dyDescent="0.2">
      <c r="A35" s="1">
        <v>27</v>
      </c>
      <c r="B35" s="30">
        <v>1</v>
      </c>
      <c r="C35" s="30" t="s">
        <v>17</v>
      </c>
      <c r="D35" s="31">
        <v>227</v>
      </c>
      <c r="E35" s="45" t="s">
        <v>25</v>
      </c>
      <c r="F35" s="46"/>
      <c r="G35" s="32">
        <v>320</v>
      </c>
      <c r="H35" s="30">
        <v>305</v>
      </c>
      <c r="I35" s="33" t="s">
        <v>41</v>
      </c>
      <c r="J35" s="45">
        <v>25169</v>
      </c>
      <c r="K35" s="46"/>
      <c r="L35" s="19"/>
      <c r="M35" s="20"/>
    </row>
    <row r="36" spans="1:13" ht="21.5" customHeight="1" x14ac:dyDescent="0.2">
      <c r="A36" s="1">
        <v>28</v>
      </c>
      <c r="B36" s="30"/>
      <c r="C36" s="30"/>
      <c r="D36" s="31">
        <v>71</v>
      </c>
      <c r="E36" s="45" t="s">
        <v>24</v>
      </c>
      <c r="F36" s="46"/>
      <c r="G36" s="32"/>
      <c r="H36" s="30"/>
      <c r="I36" s="33" t="s">
        <v>41</v>
      </c>
      <c r="J36" s="45">
        <v>25170</v>
      </c>
      <c r="K36" s="46"/>
      <c r="L36" s="19"/>
      <c r="M36" s="20"/>
    </row>
    <row r="37" spans="1:13" ht="21.5" customHeight="1" x14ac:dyDescent="0.2">
      <c r="A37" s="1">
        <v>29</v>
      </c>
      <c r="B37" s="30">
        <v>1</v>
      </c>
      <c r="C37" s="30" t="s">
        <v>17</v>
      </c>
      <c r="D37" s="31">
        <v>346</v>
      </c>
      <c r="E37" s="45" t="s">
        <v>24</v>
      </c>
      <c r="F37" s="46"/>
      <c r="G37" s="32">
        <v>530</v>
      </c>
      <c r="H37" s="30">
        <v>515</v>
      </c>
      <c r="I37" s="33" t="s">
        <v>41</v>
      </c>
      <c r="J37" s="45">
        <v>24769</v>
      </c>
      <c r="K37" s="46"/>
      <c r="L37" s="19"/>
      <c r="M37" s="20"/>
    </row>
    <row r="38" spans="1:13" ht="21.5" customHeight="1" x14ac:dyDescent="0.2">
      <c r="A38" s="1">
        <v>30</v>
      </c>
      <c r="B38" s="30"/>
      <c r="C38" s="30"/>
      <c r="D38" s="31">
        <v>126</v>
      </c>
      <c r="E38" s="45" t="s">
        <v>46</v>
      </c>
      <c r="F38" s="46"/>
      <c r="G38" s="32"/>
      <c r="H38" s="30"/>
      <c r="I38" s="33" t="s">
        <v>41</v>
      </c>
      <c r="J38" s="45">
        <v>24770</v>
      </c>
      <c r="K38" s="46"/>
      <c r="L38" s="19"/>
      <c r="M38" s="20"/>
    </row>
    <row r="39" spans="1:13" ht="21.5" customHeight="1" x14ac:dyDescent="0.2">
      <c r="A39" s="1">
        <v>31</v>
      </c>
      <c r="B39" s="30">
        <v>1</v>
      </c>
      <c r="C39" s="30" t="s">
        <v>17</v>
      </c>
      <c r="D39" s="31">
        <v>270</v>
      </c>
      <c r="E39" s="45" t="s">
        <v>29</v>
      </c>
      <c r="F39" s="46"/>
      <c r="G39" s="32">
        <v>370</v>
      </c>
      <c r="H39" s="30">
        <v>355</v>
      </c>
      <c r="I39" s="33" t="s">
        <v>41</v>
      </c>
      <c r="J39" s="45">
        <v>25439</v>
      </c>
      <c r="K39" s="46"/>
      <c r="L39" s="19"/>
      <c r="M39" s="20"/>
    </row>
    <row r="40" spans="1:13" ht="21.5" customHeight="1" x14ac:dyDescent="0.2">
      <c r="A40" s="1">
        <v>32</v>
      </c>
      <c r="B40" s="30"/>
      <c r="C40" s="30"/>
      <c r="D40" s="31">
        <v>157</v>
      </c>
      <c r="E40" s="45" t="s">
        <v>30</v>
      </c>
      <c r="F40" s="46"/>
      <c r="G40" s="32"/>
      <c r="H40" s="30"/>
      <c r="I40" s="33" t="s">
        <v>41</v>
      </c>
      <c r="J40" s="45">
        <v>25440</v>
      </c>
      <c r="K40" s="46"/>
      <c r="L40" s="19"/>
      <c r="M40" s="20"/>
    </row>
    <row r="41" spans="1:13" ht="21.5" customHeight="1" x14ac:dyDescent="0.2">
      <c r="A41" s="1">
        <v>33</v>
      </c>
      <c r="B41" s="30"/>
      <c r="C41" s="30"/>
      <c r="D41" s="31">
        <v>451</v>
      </c>
      <c r="E41" s="45" t="s">
        <v>31</v>
      </c>
      <c r="F41" s="46"/>
      <c r="G41" s="32"/>
      <c r="H41" s="30"/>
      <c r="I41" s="33" t="s">
        <v>41</v>
      </c>
      <c r="J41" s="45">
        <v>25441</v>
      </c>
      <c r="K41" s="46"/>
      <c r="L41" s="19"/>
      <c r="M41" s="20"/>
    </row>
    <row r="42" spans="1:13" ht="21.5" customHeight="1" x14ac:dyDescent="0.2">
      <c r="A42" s="1">
        <v>34</v>
      </c>
      <c r="B42" s="30"/>
      <c r="C42" s="30"/>
      <c r="D42" s="31">
        <v>5</v>
      </c>
      <c r="E42" s="45" t="s">
        <v>32</v>
      </c>
      <c r="F42" s="46"/>
      <c r="G42" s="32"/>
      <c r="H42" s="30"/>
      <c r="I42" s="33" t="s">
        <v>41</v>
      </c>
      <c r="J42" s="45">
        <v>25442</v>
      </c>
      <c r="K42" s="46"/>
      <c r="L42" s="19"/>
      <c r="M42" s="20"/>
    </row>
    <row r="43" spans="1:13" ht="21.5" customHeight="1" x14ac:dyDescent="0.2">
      <c r="A43" s="1">
        <v>35</v>
      </c>
      <c r="B43" s="30"/>
      <c r="C43" s="30"/>
      <c r="D43" s="31">
        <v>20</v>
      </c>
      <c r="E43" s="45" t="s">
        <v>33</v>
      </c>
      <c r="F43" s="46"/>
      <c r="G43" s="32"/>
      <c r="H43" s="30"/>
      <c r="I43" s="33" t="s">
        <v>41</v>
      </c>
      <c r="J43" s="45">
        <v>25443</v>
      </c>
      <c r="K43" s="46"/>
      <c r="L43" s="19"/>
      <c r="M43" s="20"/>
    </row>
    <row r="44" spans="1:13" ht="21.5" customHeight="1" x14ac:dyDescent="0.2">
      <c r="A44" s="1">
        <v>36</v>
      </c>
      <c r="B44" s="30"/>
      <c r="C44" s="30"/>
      <c r="D44" s="31">
        <v>10</v>
      </c>
      <c r="E44" s="45" t="s">
        <v>34</v>
      </c>
      <c r="F44" s="46"/>
      <c r="G44" s="32"/>
      <c r="H44" s="30"/>
      <c r="I44" s="33" t="s">
        <v>41</v>
      </c>
      <c r="J44" s="45">
        <v>25444</v>
      </c>
      <c r="K44" s="46"/>
      <c r="L44" s="19"/>
      <c r="M44" s="20"/>
    </row>
    <row r="45" spans="1:13" ht="21.5" customHeight="1" x14ac:dyDescent="0.2">
      <c r="A45" s="1">
        <v>37</v>
      </c>
      <c r="B45" s="30"/>
      <c r="C45" s="30"/>
      <c r="D45" s="31">
        <v>5</v>
      </c>
      <c r="E45" s="76" t="s">
        <v>47</v>
      </c>
      <c r="F45" s="46"/>
      <c r="G45" s="32"/>
      <c r="H45" s="30"/>
      <c r="I45" s="33" t="s">
        <v>41</v>
      </c>
      <c r="J45" s="45">
        <v>25445</v>
      </c>
      <c r="K45" s="46"/>
      <c r="L45" s="19"/>
      <c r="M45" s="20"/>
    </row>
    <row r="46" spans="1:13" ht="21.5" customHeight="1" x14ac:dyDescent="0.2">
      <c r="A46" s="1">
        <v>38</v>
      </c>
      <c r="B46" s="30"/>
      <c r="C46" s="30"/>
      <c r="D46" s="31">
        <v>14</v>
      </c>
      <c r="E46" s="45" t="s">
        <v>24</v>
      </c>
      <c r="F46" s="46"/>
      <c r="G46" s="32"/>
      <c r="H46" s="30"/>
      <c r="I46" s="33" t="s">
        <v>41</v>
      </c>
      <c r="J46" s="45">
        <v>25446</v>
      </c>
      <c r="K46" s="46"/>
      <c r="L46" s="19"/>
      <c r="M46" s="20"/>
    </row>
    <row r="47" spans="1:13" ht="21.5" customHeight="1" x14ac:dyDescent="0.2">
      <c r="A47" s="1">
        <v>39</v>
      </c>
      <c r="B47" s="30"/>
      <c r="C47" s="30"/>
      <c r="D47" s="31">
        <v>138</v>
      </c>
      <c r="E47" s="45" t="s">
        <v>35</v>
      </c>
      <c r="F47" s="46"/>
      <c r="G47" s="32"/>
      <c r="H47" s="30"/>
      <c r="I47" s="33" t="s">
        <v>41</v>
      </c>
      <c r="J47" s="45">
        <v>25447</v>
      </c>
      <c r="K47" s="46"/>
      <c r="L47" s="19"/>
      <c r="M47" s="20"/>
    </row>
    <row r="48" spans="1:13" ht="21.5" customHeight="1" x14ac:dyDescent="0.2">
      <c r="A48" s="1">
        <v>40</v>
      </c>
      <c r="B48" s="30"/>
      <c r="C48" s="30"/>
      <c r="D48" s="31">
        <v>253</v>
      </c>
      <c r="E48" s="45" t="s">
        <v>36</v>
      </c>
      <c r="F48" s="46"/>
      <c r="G48" s="32"/>
      <c r="H48" s="30"/>
      <c r="I48" s="33" t="s">
        <v>41</v>
      </c>
      <c r="J48" s="45">
        <v>25448</v>
      </c>
      <c r="K48" s="46"/>
      <c r="L48" s="19"/>
      <c r="M48" s="20"/>
    </row>
    <row r="49" spans="1:13" ht="21.5" customHeight="1" x14ac:dyDescent="0.2">
      <c r="A49" s="1">
        <v>41</v>
      </c>
      <c r="B49" s="30"/>
      <c r="C49" s="30"/>
      <c r="D49" s="31">
        <v>5</v>
      </c>
      <c r="E49" s="45" t="s">
        <v>37</v>
      </c>
      <c r="F49" s="46"/>
      <c r="G49" s="32"/>
      <c r="H49" s="30"/>
      <c r="I49" s="33" t="s">
        <v>41</v>
      </c>
      <c r="J49" s="45">
        <v>25449</v>
      </c>
      <c r="K49" s="46"/>
      <c r="L49" s="19"/>
      <c r="M49" s="20"/>
    </row>
    <row r="50" spans="1:13" ht="21.5" customHeight="1" x14ac:dyDescent="0.2">
      <c r="A50" s="1">
        <v>42</v>
      </c>
      <c r="B50" s="30">
        <v>1</v>
      </c>
      <c r="C50" s="30" t="s">
        <v>17</v>
      </c>
      <c r="D50" s="31">
        <v>1416</v>
      </c>
      <c r="E50" s="45" t="s">
        <v>21</v>
      </c>
      <c r="F50" s="46"/>
      <c r="G50" s="32">
        <v>780</v>
      </c>
      <c r="H50" s="30">
        <v>765</v>
      </c>
      <c r="I50" s="33" t="s">
        <v>41</v>
      </c>
      <c r="J50" s="45">
        <v>25431</v>
      </c>
      <c r="K50" s="46"/>
      <c r="L50" s="19"/>
      <c r="M50" s="42"/>
    </row>
    <row r="51" spans="1:13" ht="21.5" customHeight="1" x14ac:dyDescent="0.2">
      <c r="A51" s="1">
        <v>43</v>
      </c>
      <c r="B51" s="34">
        <v>1</v>
      </c>
      <c r="C51" s="34" t="s">
        <v>17</v>
      </c>
      <c r="D51" s="35">
        <v>594</v>
      </c>
      <c r="E51" s="49" t="s">
        <v>27</v>
      </c>
      <c r="F51" s="50"/>
      <c r="G51" s="36">
        <v>550</v>
      </c>
      <c r="H51" s="34">
        <v>535</v>
      </c>
      <c r="I51" s="37" t="s">
        <v>41</v>
      </c>
      <c r="J51" s="49">
        <v>25331</v>
      </c>
      <c r="K51" s="50"/>
      <c r="L51" s="19"/>
      <c r="M51" s="20"/>
    </row>
    <row r="52" spans="1:13" ht="21.5" customHeight="1" x14ac:dyDescent="0.2">
      <c r="A52" s="1">
        <v>45</v>
      </c>
      <c r="B52" s="30">
        <v>1</v>
      </c>
      <c r="C52" s="30" t="s">
        <v>17</v>
      </c>
      <c r="D52" s="31">
        <v>1227</v>
      </c>
      <c r="E52" s="45" t="s">
        <v>21</v>
      </c>
      <c r="F52" s="46"/>
      <c r="G52" s="32">
        <v>730</v>
      </c>
      <c r="H52" s="30">
        <v>715</v>
      </c>
      <c r="I52" s="33" t="s">
        <v>41</v>
      </c>
      <c r="J52" s="45">
        <v>25006</v>
      </c>
      <c r="K52" s="46"/>
      <c r="L52" s="19"/>
      <c r="M52" s="20"/>
    </row>
    <row r="53" spans="1:13" ht="21.5" customHeight="1" x14ac:dyDescent="0.2">
      <c r="A53" s="1">
        <v>46</v>
      </c>
      <c r="B53" s="30">
        <v>1</v>
      </c>
      <c r="C53" s="30" t="s">
        <v>17</v>
      </c>
      <c r="D53" s="31">
        <v>367</v>
      </c>
      <c r="E53" s="45" t="s">
        <v>24</v>
      </c>
      <c r="F53" s="46"/>
      <c r="G53" s="32">
        <v>385</v>
      </c>
      <c r="H53" s="30">
        <v>370</v>
      </c>
      <c r="I53" s="33" t="s">
        <v>41</v>
      </c>
      <c r="J53" s="45">
        <v>25461</v>
      </c>
      <c r="K53" s="46"/>
      <c r="L53" s="19"/>
      <c r="M53" s="20"/>
    </row>
    <row r="54" spans="1:13" ht="21.5" customHeight="1" x14ac:dyDescent="0.2">
      <c r="A54" s="1">
        <v>47</v>
      </c>
      <c r="B54" s="30">
        <v>1</v>
      </c>
      <c r="C54" s="30" t="s">
        <v>17</v>
      </c>
      <c r="D54" s="31">
        <v>1055</v>
      </c>
      <c r="E54" s="45" t="s">
        <v>21</v>
      </c>
      <c r="F54" s="46"/>
      <c r="G54" s="32">
        <v>680</v>
      </c>
      <c r="H54" s="30">
        <v>665</v>
      </c>
      <c r="I54" s="33" t="s">
        <v>41</v>
      </c>
      <c r="J54" s="45">
        <v>25179</v>
      </c>
      <c r="K54" s="46"/>
      <c r="L54" s="19"/>
      <c r="M54" s="42"/>
    </row>
    <row r="55" spans="1:13" ht="21.5" customHeight="1" x14ac:dyDescent="0.2">
      <c r="A55" s="1">
        <v>48</v>
      </c>
      <c r="B55" s="30"/>
      <c r="C55" s="30"/>
      <c r="D55" s="31">
        <v>31</v>
      </c>
      <c r="E55" s="45" t="s">
        <v>46</v>
      </c>
      <c r="F55" s="46"/>
      <c r="G55" s="32"/>
      <c r="H55" s="30"/>
      <c r="I55" s="33" t="s">
        <v>41</v>
      </c>
      <c r="J55" s="45">
        <v>25180</v>
      </c>
      <c r="K55" s="46"/>
      <c r="L55" s="19"/>
      <c r="M55" s="42"/>
    </row>
    <row r="56" spans="1:13" ht="21.5" customHeight="1" x14ac:dyDescent="0.2">
      <c r="A56" s="1">
        <v>49</v>
      </c>
      <c r="B56" s="30">
        <v>1</v>
      </c>
      <c r="C56" s="30" t="s">
        <v>17</v>
      </c>
      <c r="D56" s="31">
        <v>372</v>
      </c>
      <c r="E56" s="45" t="s">
        <v>22</v>
      </c>
      <c r="F56" s="46"/>
      <c r="G56" s="32">
        <v>375</v>
      </c>
      <c r="H56" s="30">
        <v>360</v>
      </c>
      <c r="I56" s="33" t="s">
        <v>41</v>
      </c>
      <c r="J56" s="45">
        <v>25460</v>
      </c>
      <c r="K56" s="46"/>
      <c r="L56" s="19"/>
      <c r="M56" s="20"/>
    </row>
    <row r="57" spans="1:13" ht="21.5" customHeight="1" x14ac:dyDescent="0.2">
      <c r="A57" s="1">
        <v>50</v>
      </c>
      <c r="B57" s="30">
        <v>1</v>
      </c>
      <c r="C57" s="30" t="s">
        <v>17</v>
      </c>
      <c r="D57" s="31">
        <v>498</v>
      </c>
      <c r="E57" s="45" t="s">
        <v>24</v>
      </c>
      <c r="F57" s="46"/>
      <c r="G57" s="32">
        <v>560</v>
      </c>
      <c r="H57" s="30">
        <v>545</v>
      </c>
      <c r="I57" s="33" t="s">
        <v>41</v>
      </c>
      <c r="J57" s="45">
        <v>25139</v>
      </c>
      <c r="K57" s="46"/>
      <c r="L57" s="19"/>
      <c r="M57" s="20"/>
    </row>
    <row r="58" spans="1:13" ht="21.5" customHeight="1" x14ac:dyDescent="0.2">
      <c r="A58" s="1">
        <v>51</v>
      </c>
      <c r="B58" s="30">
        <v>1</v>
      </c>
      <c r="C58" s="30" t="s">
        <v>17</v>
      </c>
      <c r="D58" s="31">
        <v>319</v>
      </c>
      <c r="E58" s="45" t="s">
        <v>22</v>
      </c>
      <c r="F58" s="46"/>
      <c r="G58" s="32">
        <v>465</v>
      </c>
      <c r="H58" s="30">
        <v>450</v>
      </c>
      <c r="I58" s="33" t="s">
        <v>41</v>
      </c>
      <c r="J58" s="45">
        <v>25080</v>
      </c>
      <c r="K58" s="46"/>
      <c r="L58" s="19"/>
      <c r="M58" s="42"/>
    </row>
    <row r="59" spans="1:13" ht="21.5" customHeight="1" x14ac:dyDescent="0.2">
      <c r="A59" s="1">
        <v>52</v>
      </c>
      <c r="B59" s="30">
        <v>1</v>
      </c>
      <c r="C59" s="30" t="s">
        <v>17</v>
      </c>
      <c r="D59" s="31">
        <v>1525</v>
      </c>
      <c r="E59" s="45" t="s">
        <v>21</v>
      </c>
      <c r="F59" s="46"/>
      <c r="G59" s="32">
        <v>850</v>
      </c>
      <c r="H59" s="30">
        <v>835</v>
      </c>
      <c r="I59" s="33" t="s">
        <v>41</v>
      </c>
      <c r="J59" s="45">
        <v>25311</v>
      </c>
      <c r="K59" s="46"/>
      <c r="L59" s="19"/>
      <c r="M59" s="20"/>
    </row>
    <row r="60" spans="1:13" ht="21.5" customHeight="1" x14ac:dyDescent="0.2">
      <c r="A60" s="1">
        <v>53</v>
      </c>
      <c r="B60" s="30">
        <v>1</v>
      </c>
      <c r="C60" s="30" t="s">
        <v>17</v>
      </c>
      <c r="D60" s="31">
        <v>1120</v>
      </c>
      <c r="E60" s="45" t="s">
        <v>21</v>
      </c>
      <c r="F60" s="46"/>
      <c r="G60" s="32">
        <v>610</v>
      </c>
      <c r="H60" s="32">
        <v>595</v>
      </c>
      <c r="I60" s="33" t="s">
        <v>41</v>
      </c>
      <c r="J60" s="45">
        <v>25421</v>
      </c>
      <c r="K60" s="46"/>
      <c r="L60" s="19"/>
      <c r="M60" s="20"/>
    </row>
    <row r="61" spans="1:13" ht="21.5" customHeight="1" x14ac:dyDescent="0.2">
      <c r="A61" s="1">
        <v>54</v>
      </c>
      <c r="B61" s="30">
        <v>1</v>
      </c>
      <c r="C61" s="30" t="s">
        <v>17</v>
      </c>
      <c r="D61" s="31">
        <v>596</v>
      </c>
      <c r="E61" s="45" t="s">
        <v>22</v>
      </c>
      <c r="F61" s="46"/>
      <c r="G61" s="32">
        <v>565</v>
      </c>
      <c r="H61" s="30">
        <v>550</v>
      </c>
      <c r="I61" s="33" t="s">
        <v>41</v>
      </c>
      <c r="J61" s="45">
        <v>25010</v>
      </c>
      <c r="K61" s="46"/>
      <c r="L61" s="19"/>
      <c r="M61" s="42"/>
    </row>
    <row r="62" spans="1:13" ht="21.5" customHeight="1" x14ac:dyDescent="0.2">
      <c r="A62" s="1">
        <v>55</v>
      </c>
      <c r="B62" s="30">
        <v>1</v>
      </c>
      <c r="C62" s="30" t="s">
        <v>17</v>
      </c>
      <c r="D62" s="31">
        <v>153</v>
      </c>
      <c r="E62" s="45" t="s">
        <v>38</v>
      </c>
      <c r="F62" s="46"/>
      <c r="G62" s="32">
        <v>250</v>
      </c>
      <c r="H62" s="30">
        <v>235</v>
      </c>
      <c r="I62" s="33" t="s">
        <v>41</v>
      </c>
      <c r="J62" s="45">
        <v>25465</v>
      </c>
      <c r="K62" s="46"/>
      <c r="L62" s="19"/>
      <c r="M62" s="20"/>
    </row>
    <row r="63" spans="1:13" ht="21.5" customHeight="1" x14ac:dyDescent="0.2">
      <c r="A63" s="1">
        <v>56</v>
      </c>
      <c r="B63" s="30">
        <v>1</v>
      </c>
      <c r="C63" s="30" t="s">
        <v>17</v>
      </c>
      <c r="D63" s="31">
        <v>246</v>
      </c>
      <c r="E63" s="45" t="s">
        <v>38</v>
      </c>
      <c r="F63" s="46"/>
      <c r="G63" s="32">
        <v>235</v>
      </c>
      <c r="H63" s="30">
        <v>220</v>
      </c>
      <c r="I63" s="33" t="s">
        <v>41</v>
      </c>
      <c r="J63" s="45">
        <v>25464</v>
      </c>
      <c r="K63" s="46"/>
      <c r="L63" s="19"/>
      <c r="M63" s="20"/>
    </row>
    <row r="64" spans="1:13" ht="21.5" customHeight="1" x14ac:dyDescent="0.2">
      <c r="A64" s="1">
        <v>57</v>
      </c>
      <c r="B64" s="30">
        <v>1</v>
      </c>
      <c r="C64" s="30" t="s">
        <v>17</v>
      </c>
      <c r="D64" s="31">
        <v>221</v>
      </c>
      <c r="E64" s="45" t="s">
        <v>38</v>
      </c>
      <c r="F64" s="46"/>
      <c r="G64" s="32">
        <v>235</v>
      </c>
      <c r="H64" s="30">
        <v>220</v>
      </c>
      <c r="I64" s="33" t="s">
        <v>41</v>
      </c>
      <c r="J64" s="45">
        <v>25463</v>
      </c>
      <c r="K64" s="46"/>
      <c r="L64" s="19"/>
      <c r="M64" s="20"/>
    </row>
    <row r="65" spans="1:13" ht="21.5" customHeight="1" x14ac:dyDescent="0.2">
      <c r="A65" s="1">
        <v>58</v>
      </c>
      <c r="B65" s="30">
        <v>1</v>
      </c>
      <c r="C65" s="30" t="s">
        <v>17</v>
      </c>
      <c r="D65" s="31">
        <v>460</v>
      </c>
      <c r="E65" s="45" t="s">
        <v>24</v>
      </c>
      <c r="F65" s="46"/>
      <c r="G65" s="32">
        <v>505</v>
      </c>
      <c r="H65" s="30">
        <v>490</v>
      </c>
      <c r="I65" s="33" t="s">
        <v>41</v>
      </c>
      <c r="J65" s="45">
        <v>25232</v>
      </c>
      <c r="K65" s="46"/>
      <c r="L65" s="19"/>
      <c r="M65" s="20"/>
    </row>
    <row r="66" spans="1:13" ht="21.5" customHeight="1" x14ac:dyDescent="0.2">
      <c r="A66" s="1">
        <v>59</v>
      </c>
      <c r="B66" s="30">
        <v>1</v>
      </c>
      <c r="C66" s="30" t="s">
        <v>17</v>
      </c>
      <c r="D66" s="31">
        <v>1345</v>
      </c>
      <c r="E66" s="45" t="s">
        <v>21</v>
      </c>
      <c r="F66" s="46"/>
      <c r="G66" s="32">
        <v>785</v>
      </c>
      <c r="H66" s="30">
        <v>770</v>
      </c>
      <c r="I66" s="33" t="s">
        <v>41</v>
      </c>
      <c r="J66" s="45">
        <v>25255</v>
      </c>
      <c r="K66" s="46"/>
      <c r="L66" s="19"/>
      <c r="M66" s="20"/>
    </row>
    <row r="67" spans="1:13" ht="21.5" customHeight="1" x14ac:dyDescent="0.2">
      <c r="A67" s="1">
        <v>60</v>
      </c>
      <c r="B67" s="30">
        <v>1</v>
      </c>
      <c r="C67" s="30" t="s">
        <v>17</v>
      </c>
      <c r="D67" s="31">
        <v>168</v>
      </c>
      <c r="E67" s="45" t="s">
        <v>38</v>
      </c>
      <c r="F67" s="46"/>
      <c r="G67" s="32">
        <v>255</v>
      </c>
      <c r="H67" s="30">
        <v>240</v>
      </c>
      <c r="I67" s="33" t="s">
        <v>41</v>
      </c>
      <c r="J67" s="45">
        <v>25489</v>
      </c>
      <c r="K67" s="46"/>
      <c r="L67" s="19"/>
      <c r="M67" s="20"/>
    </row>
    <row r="68" spans="1:13" ht="21.5" customHeight="1" x14ac:dyDescent="0.2">
      <c r="A68" s="1">
        <v>61</v>
      </c>
      <c r="B68" s="30">
        <v>16</v>
      </c>
      <c r="C68" s="30" t="s">
        <v>19</v>
      </c>
      <c r="D68" s="31">
        <v>234</v>
      </c>
      <c r="E68" s="45" t="s">
        <v>22</v>
      </c>
      <c r="F68" s="46"/>
      <c r="G68" s="32">
        <v>495</v>
      </c>
      <c r="H68" s="30">
        <v>480</v>
      </c>
      <c r="I68" s="33" t="s">
        <v>41</v>
      </c>
      <c r="J68" s="45">
        <v>25288</v>
      </c>
      <c r="K68" s="46"/>
      <c r="L68" s="19" t="s">
        <v>40</v>
      </c>
      <c r="M68" s="20"/>
    </row>
    <row r="69" spans="1:13" ht="21.5" customHeight="1" x14ac:dyDescent="0.2">
      <c r="A69" s="1">
        <v>62</v>
      </c>
      <c r="B69" s="30"/>
      <c r="C69" s="30"/>
      <c r="D69" s="31">
        <v>394</v>
      </c>
      <c r="E69" s="45" t="s">
        <v>21</v>
      </c>
      <c r="F69" s="46"/>
      <c r="G69" s="32"/>
      <c r="H69" s="30"/>
      <c r="I69" s="33" t="s">
        <v>41</v>
      </c>
      <c r="J69" s="45">
        <v>25289</v>
      </c>
      <c r="K69" s="46"/>
      <c r="L69" s="19" t="s">
        <v>40</v>
      </c>
      <c r="M69" s="20"/>
    </row>
    <row r="70" spans="1:13" ht="21.5" customHeight="1" x14ac:dyDescent="0.2">
      <c r="A70" s="1">
        <v>63</v>
      </c>
      <c r="B70" s="34">
        <v>1</v>
      </c>
      <c r="C70" s="34" t="s">
        <v>19</v>
      </c>
      <c r="D70" s="35">
        <v>8</v>
      </c>
      <c r="E70" s="49" t="s">
        <v>27</v>
      </c>
      <c r="F70" s="50"/>
      <c r="G70" s="36">
        <v>25</v>
      </c>
      <c r="H70" s="34">
        <v>25</v>
      </c>
      <c r="I70" s="37" t="s">
        <v>41</v>
      </c>
      <c r="J70" s="49">
        <v>25495</v>
      </c>
      <c r="K70" s="50"/>
      <c r="L70" s="19" t="s">
        <v>40</v>
      </c>
      <c r="M70" s="42"/>
    </row>
    <row r="71" spans="1:13" ht="21.5" customHeight="1" x14ac:dyDescent="0.2">
      <c r="A71" s="1">
        <v>64</v>
      </c>
      <c r="B71" s="30">
        <v>16</v>
      </c>
      <c r="C71" s="30" t="s">
        <v>19</v>
      </c>
      <c r="D71" s="31">
        <v>1287</v>
      </c>
      <c r="E71" s="45" t="s">
        <v>21</v>
      </c>
      <c r="F71" s="46"/>
      <c r="G71" s="32">
        <v>730</v>
      </c>
      <c r="H71" s="30">
        <v>730</v>
      </c>
      <c r="I71" s="33" t="s">
        <v>41</v>
      </c>
      <c r="J71" s="45">
        <v>25429</v>
      </c>
      <c r="K71" s="46"/>
      <c r="L71" s="19" t="s">
        <v>40</v>
      </c>
      <c r="M71" s="20"/>
    </row>
    <row r="72" spans="1:13" ht="21.5" customHeight="1" x14ac:dyDescent="0.2">
      <c r="A72" s="1">
        <v>65</v>
      </c>
      <c r="B72" s="30">
        <v>12</v>
      </c>
      <c r="C72" s="30" t="s">
        <v>19</v>
      </c>
      <c r="D72" s="31">
        <v>1076</v>
      </c>
      <c r="E72" s="45" t="s">
        <v>21</v>
      </c>
      <c r="F72" s="46"/>
      <c r="G72" s="32">
        <v>650</v>
      </c>
      <c r="H72" s="30">
        <v>650</v>
      </c>
      <c r="I72" s="33" t="s">
        <v>41</v>
      </c>
      <c r="J72" s="45">
        <v>25332</v>
      </c>
      <c r="K72" s="46"/>
      <c r="L72" s="19" t="s">
        <v>40</v>
      </c>
      <c r="M72" s="20"/>
    </row>
    <row r="73" spans="1:13" ht="21.5" customHeight="1" x14ac:dyDescent="0.2">
      <c r="A73" s="1">
        <v>66</v>
      </c>
      <c r="B73" s="30">
        <v>12</v>
      </c>
      <c r="C73" s="30" t="s">
        <v>19</v>
      </c>
      <c r="D73" s="31">
        <v>149</v>
      </c>
      <c r="E73" s="45" t="s">
        <v>39</v>
      </c>
      <c r="F73" s="46"/>
      <c r="G73" s="32">
        <v>235</v>
      </c>
      <c r="H73" s="30">
        <v>235</v>
      </c>
      <c r="I73" s="33" t="s">
        <v>41</v>
      </c>
      <c r="J73" s="45">
        <v>25467</v>
      </c>
      <c r="K73" s="46"/>
      <c r="L73" s="19" t="s">
        <v>40</v>
      </c>
      <c r="M73" s="20"/>
    </row>
    <row r="74" spans="1:13" ht="21.5" customHeight="1" x14ac:dyDescent="0.2">
      <c r="B74" s="25"/>
      <c r="C74" s="25"/>
      <c r="D74" s="26"/>
      <c r="E74" s="47"/>
      <c r="F74" s="48"/>
      <c r="G74" s="27"/>
      <c r="H74" s="25"/>
      <c r="I74" s="28"/>
      <c r="J74" s="47"/>
      <c r="K74" s="48"/>
      <c r="L74" s="19"/>
      <c r="M74" s="20"/>
    </row>
    <row r="75" spans="1:13" ht="21.5" customHeight="1" x14ac:dyDescent="0.2">
      <c r="B75" s="67" t="s">
        <v>45</v>
      </c>
      <c r="C75" s="67"/>
      <c r="D75" s="67"/>
      <c r="E75" s="67"/>
      <c r="F75" s="68"/>
      <c r="G75" s="6">
        <f>SUM(G9:G74)</f>
        <v>23045</v>
      </c>
      <c r="H75" s="6">
        <f>SUM(H9:H74)</f>
        <v>22460</v>
      </c>
      <c r="I75" s="21"/>
      <c r="J75" s="69"/>
      <c r="K75" s="70"/>
    </row>
    <row r="76" spans="1:13" ht="21.5" customHeight="1" x14ac:dyDescent="0.2">
      <c r="B76" s="4" t="s">
        <v>18</v>
      </c>
      <c r="C76" s="16" t="s">
        <v>20</v>
      </c>
      <c r="D76" s="4"/>
      <c r="E76" s="16"/>
      <c r="F76" s="5"/>
      <c r="G76" s="5"/>
      <c r="H76" s="5"/>
      <c r="I76" s="22"/>
      <c r="J76" s="65"/>
      <c r="K76" s="66"/>
    </row>
    <row r="77" spans="1:13" ht="21.5" customHeight="1" x14ac:dyDescent="0.2">
      <c r="D77" s="44">
        <f>SUM(D9:D73)</f>
        <v>31263</v>
      </c>
      <c r="L77" s="62"/>
      <c r="M77" s="63"/>
    </row>
    <row r="78" spans="1:13" ht="21.5" customHeight="1" x14ac:dyDescent="0.2">
      <c r="L78" s="19"/>
      <c r="M78" s="20"/>
    </row>
    <row r="79" spans="1:13" ht="21.5" customHeight="1" x14ac:dyDescent="0.2">
      <c r="F79" s="3"/>
      <c r="L79" s="62"/>
      <c r="M79" s="63"/>
    </row>
    <row r="80" spans="1:13" ht="21.5" customHeight="1" x14ac:dyDescent="0.2">
      <c r="L80" s="62"/>
      <c r="M80" s="63"/>
    </row>
    <row r="81" spans="12:13" ht="21.5" customHeight="1" x14ac:dyDescent="0.2">
      <c r="L81" s="19"/>
      <c r="M81" s="20"/>
    </row>
    <row r="82" spans="12:13" ht="21.5" customHeight="1" x14ac:dyDescent="0.2">
      <c r="L82" s="62"/>
      <c r="M82" s="63"/>
    </row>
    <row r="83" spans="12:13" ht="21.5" customHeight="1" x14ac:dyDescent="0.2">
      <c r="L83" s="19"/>
      <c r="M83" s="20"/>
    </row>
    <row r="84" spans="12:13" ht="21.5" customHeight="1" x14ac:dyDescent="0.2">
      <c r="L84" s="19"/>
      <c r="M84" s="20"/>
    </row>
    <row r="85" spans="12:13" ht="21.5" customHeight="1" x14ac:dyDescent="0.2">
      <c r="L85" s="19"/>
      <c r="M85" s="20"/>
    </row>
    <row r="86" spans="12:13" ht="21.5" customHeight="1" x14ac:dyDescent="0.2">
      <c r="L86" s="19"/>
      <c r="M86" s="20"/>
    </row>
    <row r="87" spans="12:13" ht="21.5" customHeight="1" x14ac:dyDescent="0.2">
      <c r="L87" s="19"/>
      <c r="M87" s="20"/>
    </row>
    <row r="88" spans="12:13" ht="21.5" customHeight="1" x14ac:dyDescent="0.2">
      <c r="L88" s="19"/>
      <c r="M88" s="20"/>
    </row>
    <row r="89" spans="12:13" ht="21.5" customHeight="1" x14ac:dyDescent="0.2">
      <c r="L89" s="19"/>
      <c r="M89" s="20"/>
    </row>
    <row r="90" spans="12:13" ht="21.5" customHeight="1" x14ac:dyDescent="0.2"/>
    <row r="91" spans="12:13" ht="21.5" customHeight="1" x14ac:dyDescent="0.2"/>
    <row r="92" spans="12:13" ht="21.5" customHeight="1" x14ac:dyDescent="0.2"/>
    <row r="93" spans="12:13" ht="21.5" customHeight="1" x14ac:dyDescent="0.2"/>
    <row r="94" spans="12:13" ht="21.5" customHeight="1" x14ac:dyDescent="0.2"/>
    <row r="95" spans="12:13" ht="21.5" customHeight="1" x14ac:dyDescent="0.2"/>
    <row r="96" spans="12:13" ht="21" customHeight="1" x14ac:dyDescent="0.2"/>
    <row r="97" ht="29" customHeight="1" x14ac:dyDescent="0.2"/>
    <row r="1048525" spans="10:11" x14ac:dyDescent="0.2">
      <c r="J1048525" s="64" t="s">
        <v>2</v>
      </c>
      <c r="K1048525" s="64"/>
    </row>
  </sheetData>
  <mergeCells count="150">
    <mergeCell ref="L22:M22"/>
    <mergeCell ref="E26:F26"/>
    <mergeCell ref="E24:F24"/>
    <mergeCell ref="J26:K26"/>
    <mergeCell ref="J43:K43"/>
    <mergeCell ref="J44:K44"/>
    <mergeCell ref="J46:K46"/>
    <mergeCell ref="J27:K27"/>
    <mergeCell ref="E27:F27"/>
    <mergeCell ref="J28:K28"/>
    <mergeCell ref="E28:F28"/>
    <mergeCell ref="E29:F29"/>
    <mergeCell ref="J29:K29"/>
    <mergeCell ref="E30:F30"/>
    <mergeCell ref="J30:K30"/>
    <mergeCell ref="E31:F31"/>
    <mergeCell ref="J31:K31"/>
    <mergeCell ref="E32:F32"/>
    <mergeCell ref="J32:K32"/>
    <mergeCell ref="E33:F33"/>
    <mergeCell ref="J33:K33"/>
    <mergeCell ref="E34:F34"/>
    <mergeCell ref="J34:K34"/>
    <mergeCell ref="J22:K22"/>
    <mergeCell ref="J1048525:K1048525"/>
    <mergeCell ref="J23:K23"/>
    <mergeCell ref="J76:K76"/>
    <mergeCell ref="B75:F75"/>
    <mergeCell ref="J75:K75"/>
    <mergeCell ref="E40:F40"/>
    <mergeCell ref="J40:K40"/>
    <mergeCell ref="E41:F41"/>
    <mergeCell ref="J41:K41"/>
    <mergeCell ref="E25:F25"/>
    <mergeCell ref="E45:F45"/>
    <mergeCell ref="J45:K45"/>
    <mergeCell ref="E46:F46"/>
    <mergeCell ref="E47:F47"/>
    <mergeCell ref="J47:K47"/>
    <mergeCell ref="E48:F48"/>
    <mergeCell ref="J48:K48"/>
    <mergeCell ref="E37:F37"/>
    <mergeCell ref="E51:F51"/>
    <mergeCell ref="J51:K51"/>
    <mergeCell ref="E56:F56"/>
    <mergeCell ref="J56:K56"/>
    <mergeCell ref="E57:F57"/>
    <mergeCell ref="J57:K57"/>
    <mergeCell ref="L82:M82"/>
    <mergeCell ref="E23:F23"/>
    <mergeCell ref="L80:M80"/>
    <mergeCell ref="L77:M77"/>
    <mergeCell ref="L79:M79"/>
    <mergeCell ref="J24:K24"/>
    <mergeCell ref="J25:K25"/>
    <mergeCell ref="E42:F42"/>
    <mergeCell ref="E43:F43"/>
    <mergeCell ref="E44:F44"/>
    <mergeCell ref="J42:K42"/>
    <mergeCell ref="E49:F49"/>
    <mergeCell ref="J49:K49"/>
    <mergeCell ref="E35:F35"/>
    <mergeCell ref="J35:K35"/>
    <mergeCell ref="E36:F36"/>
    <mergeCell ref="J36:K36"/>
    <mergeCell ref="J37:K37"/>
    <mergeCell ref="E38:F38"/>
    <mergeCell ref="J38:K38"/>
    <mergeCell ref="E39:F39"/>
    <mergeCell ref="J39:K39"/>
    <mergeCell ref="E50:F50"/>
    <mergeCell ref="J50:K50"/>
    <mergeCell ref="B1:K1"/>
    <mergeCell ref="B7:D7"/>
    <mergeCell ref="B3:K3"/>
    <mergeCell ref="B4:C4"/>
    <mergeCell ref="B5:F5"/>
    <mergeCell ref="B6:C6"/>
    <mergeCell ref="J12:K12"/>
    <mergeCell ref="J14:K14"/>
    <mergeCell ref="B8:C8"/>
    <mergeCell ref="D8:F8"/>
    <mergeCell ref="J8:K8"/>
    <mergeCell ref="E10:F10"/>
    <mergeCell ref="E11:F11"/>
    <mergeCell ref="J10:K10"/>
    <mergeCell ref="J11:K11"/>
    <mergeCell ref="E9:F9"/>
    <mergeCell ref="J9:K9"/>
    <mergeCell ref="J13:K13"/>
    <mergeCell ref="E12:F12"/>
    <mergeCell ref="E13:F13"/>
    <mergeCell ref="E18:F18"/>
    <mergeCell ref="E14:F14"/>
    <mergeCell ref="J16:K16"/>
    <mergeCell ref="J17:K17"/>
    <mergeCell ref="E16:F16"/>
    <mergeCell ref="E17:F17"/>
    <mergeCell ref="J20:K20"/>
    <mergeCell ref="J18:K18"/>
    <mergeCell ref="E19:F19"/>
    <mergeCell ref="E15:F15"/>
    <mergeCell ref="J15:K15"/>
    <mergeCell ref="J19:K19"/>
    <mergeCell ref="E22:F22"/>
    <mergeCell ref="E20:F20"/>
    <mergeCell ref="J21:K21"/>
    <mergeCell ref="E21:F21"/>
    <mergeCell ref="E52:F52"/>
    <mergeCell ref="J52:K52"/>
    <mergeCell ref="E53:F53"/>
    <mergeCell ref="J53:K53"/>
    <mergeCell ref="E54:F54"/>
    <mergeCell ref="J54:K54"/>
    <mergeCell ref="E67:F67"/>
    <mergeCell ref="J67:K67"/>
    <mergeCell ref="E58:F58"/>
    <mergeCell ref="J58:K58"/>
    <mergeCell ref="E59:F59"/>
    <mergeCell ref="J59:K59"/>
    <mergeCell ref="E60:F60"/>
    <mergeCell ref="J60:K60"/>
    <mergeCell ref="E61:F61"/>
    <mergeCell ref="J61:K61"/>
    <mergeCell ref="E62:F62"/>
    <mergeCell ref="J62:K62"/>
    <mergeCell ref="E55:F55"/>
    <mergeCell ref="J55:K55"/>
    <mergeCell ref="E73:F73"/>
    <mergeCell ref="J73:K73"/>
    <mergeCell ref="E74:F74"/>
    <mergeCell ref="J74:K74"/>
    <mergeCell ref="E68:F68"/>
    <mergeCell ref="J68:K68"/>
    <mergeCell ref="E69:F69"/>
    <mergeCell ref="J69:K69"/>
    <mergeCell ref="E70:F70"/>
    <mergeCell ref="J70:K70"/>
    <mergeCell ref="E71:F71"/>
    <mergeCell ref="J71:K71"/>
    <mergeCell ref="E72:F72"/>
    <mergeCell ref="J72:K72"/>
    <mergeCell ref="E63:F63"/>
    <mergeCell ref="J63:K63"/>
    <mergeCell ref="E64:F64"/>
    <mergeCell ref="J64:K64"/>
    <mergeCell ref="E65:F65"/>
    <mergeCell ref="J65:K65"/>
    <mergeCell ref="E66:F66"/>
    <mergeCell ref="J66:K66"/>
  </mergeCells>
  <pageMargins left="0.12638888888888888" right="0.7" top="0.14027777777777778" bottom="0.75" header="0.3" footer="0.3"/>
  <pageSetup scale="1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5b7ca8-b57e-45ad-a0d6-40c1b64f5a16">
      <Terms xmlns="http://schemas.microsoft.com/office/infopath/2007/PartnerControls"/>
    </lcf76f155ced4ddcb4097134ff3c332f>
    <TaxCatchAll xmlns="96f2e6f6-d09e-4761-8f92-782a2eef91e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3C9D14F6005744BD103AF8071EC3DB" ma:contentTypeVersion="19" ma:contentTypeDescription="Create a new document." ma:contentTypeScope="" ma:versionID="5e32dedc66f65d1e9e1e3fcd4374d152">
  <xsd:schema xmlns:xsd="http://www.w3.org/2001/XMLSchema" xmlns:xs="http://www.w3.org/2001/XMLSchema" xmlns:p="http://schemas.microsoft.com/office/2006/metadata/properties" xmlns:ns2="c95b7ca8-b57e-45ad-a0d6-40c1b64f5a16" xmlns:ns3="96f2e6f6-d09e-4761-8f92-782a2eef91e0" targetNamespace="http://schemas.microsoft.com/office/2006/metadata/properties" ma:root="true" ma:fieldsID="cba8380e1c35d5f3c46f6d2060284204" ns2:_="" ns3:_="">
    <xsd:import namespace="c95b7ca8-b57e-45ad-a0d6-40c1b64f5a16"/>
    <xsd:import namespace="96f2e6f6-d09e-4761-8f92-782a2eef91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b7ca8-b57e-45ad-a0d6-40c1b64f5a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bb68d6b-7f67-42bf-9c6f-0117297719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2e6f6-d09e-4761-8f92-782a2eef91e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8cfefeb-4240-4695-98f9-ea4337d4e613}" ma:internalName="TaxCatchAll" ma:showField="CatchAllData" ma:web="96f2e6f6-d09e-4761-8f92-782a2eef91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60F7B4-C355-4411-A52F-C854244C20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555F21-E210-44DB-AEAB-0E574E78DDF7}">
  <ds:schemaRefs>
    <ds:schemaRef ds:uri="http://purl.org/dc/elements/1.1/"/>
    <ds:schemaRef ds:uri="http://purl.org/dc/dcmitype/"/>
    <ds:schemaRef ds:uri="96f2e6f6-d09e-4761-8f92-782a2eef91e0"/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c95b7ca8-b57e-45ad-a0d6-40c1b64f5a16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D8FF68F-CF96-4006-AC39-AD43922335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5b7ca8-b57e-45ad-a0d6-40c1b64f5a16"/>
    <ds:schemaRef ds:uri="96f2e6f6-d09e-4761-8f92-782a2eef91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bdcf23c-5886-4866-a0e8-15d4fe106e8e}" enabled="0" method="" siteId="{1bdcf23c-5886-4866-a0e8-15d4fe106e8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Stoll, Ryan</dc:creator>
  <cp:keywords/>
  <dc:description/>
  <cp:lastModifiedBy>Steve Oesterheld (Warehouse &amp; Logistics Coordinator)</cp:lastModifiedBy>
  <cp:revision/>
  <cp:lastPrinted>2023-03-08T17:38:34Z</cp:lastPrinted>
  <dcterms:created xsi:type="dcterms:W3CDTF">2018-07-25T17:47:45Z</dcterms:created>
  <dcterms:modified xsi:type="dcterms:W3CDTF">2026-08-31T20:00:08Z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0x010100993C9D14F6005744BD103AF8071EC3DB</vt:lpwstr>
  </property>
  <property fmtid="{D5CDD505-2E9C-101B-9397-08002B2CF9AE}" pid="3" name="AuthorIds_UIVersion_10752">
    <vt:lpwstr>15</vt:lpwstr>
  </property>
  <property fmtid="{D5CDD505-2E9C-101B-9397-08002B2CF9AE}" pid="4" name="MediaServiceImageTags">
    <vt:lpwstr/>
  </property>
</Properties>
</file>