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69/Manifests/Final Manifest Packet/"/>
    </mc:Choice>
  </mc:AlternateContent>
  <xr:revisionPtr revIDLastSave="401" documentId="13_ncr:1_{D545EDBE-4D82-FB48-84ED-3D3AAAFEEA04}" xr6:coauthVersionLast="47" xr6:coauthVersionMax="47" xr10:uidLastSave="{BAC6A1F1-1192-F64D-8FF4-8EFF86BED4BF}"/>
  <bookViews>
    <workbookView xWindow="0" yWindow="700" windowWidth="30240" windowHeight="17680" xr2:uid="{00000000-000D-0000-FFFF-FFFF00000000}"/>
  </bookViews>
  <sheets>
    <sheet name="Sheet1" sheetId="1" r:id="rId1"/>
  </sheets>
  <definedNames>
    <definedName name="_xlnm.Print_Area" localSheetId="0">Sheet1!$A$1:$I$59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7" i="1" l="1"/>
  <c r="H58" i="1" l="1"/>
  <c r="G57" i="1" l="1"/>
</calcChain>
</file>

<file path=xl/sharedStrings.xml><?xml version="1.0" encoding="utf-8"?>
<sst xmlns="http://schemas.openxmlformats.org/spreadsheetml/2006/main" count="119" uniqueCount="42">
  <si>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</si>
  <si>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</si>
  <si>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</si>
  <si>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</si>
  <si>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</si>
  <si>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</si>
  <si>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</si>
  <si>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</si>
  <si>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</si>
  <si>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</si>
  <si>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</si>
  <si>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</si>
  <si>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</si>
  <si>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</si>
  <si>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Humanitarian Aid Department</t>
  </si>
  <si>
    <t xml:space="preserve">Ship Date : </t>
  </si>
  <si>
    <t>Project ID: S25069</t>
  </si>
  <si>
    <t>Invoice# : S25069YWAM</t>
  </si>
  <si>
    <t>Pallet</t>
  </si>
  <si>
    <t>Puzzels</t>
  </si>
  <si>
    <t>Mugs</t>
  </si>
  <si>
    <t>Packs of Playing Cards</t>
  </si>
  <si>
    <t>Men's Sweatshirt</t>
  </si>
  <si>
    <t>Men's Tshirts</t>
  </si>
  <si>
    <t>N/A</t>
  </si>
  <si>
    <t>Critical Care Kits</t>
  </si>
  <si>
    <t>Men's  Sweatshirt</t>
  </si>
  <si>
    <t>Women's Dresshirts</t>
  </si>
  <si>
    <t>Women's Pajamas</t>
  </si>
  <si>
    <t>Baby Pajamas</t>
  </si>
  <si>
    <t>Women's Tshirts</t>
  </si>
  <si>
    <t>Women's Dress</t>
  </si>
  <si>
    <t>Women's Sweatpants</t>
  </si>
  <si>
    <t>Women's Sweatshirt</t>
  </si>
  <si>
    <t>Pieces</t>
  </si>
  <si>
    <t>Boxes</t>
  </si>
  <si>
    <t>Pallets - 40</t>
  </si>
  <si>
    <t>Pieces-19</t>
  </si>
  <si>
    <t xml:space="preserve">Boxes-7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</si>
  <si>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Clothing</t>
  </si>
  <si>
    <t>Puzzels/games</t>
  </si>
  <si>
    <t>March 30,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</si>
</sst>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9" fillId="7" borderId="1" xfId="0" applyFont="1" applyFill="1" applyBorder="1" applyAlignment="1">
      <alignment horizontal="right" vertical="center"/>
    </xf>
    <xf numFmtId="0" fontId="9" fillId="7" borderId="1" xfId="0" applyFont="1" applyFill="1" applyBorder="1"/>
    <xf numFmtId="3" fontId="9" fillId="7" borderId="1" xfId="0" applyNumberFormat="1" applyFont="1" applyFill="1" applyBorder="1" applyAlignment="1">
      <alignment horizontal="right"/>
    </xf>
    <xf numFmtId="0" fontId="9" fillId="7" borderId="3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right"/>
    </xf>
    <xf numFmtId="0" fontId="9" fillId="8" borderId="1" xfId="0" applyFont="1" applyFill="1" applyBorder="1"/>
    <xf numFmtId="0" fontId="9" fillId="8" borderId="3" xfId="0" applyFont="1" applyFill="1" applyBorder="1" applyAlignment="1">
      <alignment horizontal="center"/>
    </xf>
    <xf numFmtId="3" fontId="9" fillId="8" borderId="3" xfId="0" applyNumberFormat="1" applyFont="1" applyFill="1" applyBorder="1" applyAlignment="1">
      <alignment horizontal="right"/>
    </xf>
    <xf numFmtId="0" fontId="9" fillId="8" borderId="3" xfId="0" applyFont="1" applyFill="1" applyBorder="1"/>
    <xf numFmtId="0" fontId="9" fillId="5" borderId="1" xfId="0" applyFont="1" applyFill="1" applyBorder="1" applyAlignment="1">
      <alignment horizontal="right"/>
    </xf>
    <xf numFmtId="0" fontId="9" fillId="5" borderId="1" xfId="0" applyFont="1" applyFill="1" applyBorder="1"/>
    <xf numFmtId="3" fontId="9" fillId="5" borderId="1" xfId="0" applyNumberFormat="1" applyFont="1" applyFill="1" applyBorder="1" applyAlignment="1">
      <alignment horizontal="right"/>
    </xf>
    <xf numFmtId="0" fontId="9" fillId="5" borderId="3" xfId="0" applyFont="1" applyFill="1" applyBorder="1" applyAlignment="1">
      <alignment horizontal="center"/>
    </xf>
    <xf numFmtId="3" fontId="9" fillId="5" borderId="3" xfId="0" applyNumberFormat="1" applyFont="1" applyFill="1" applyBorder="1" applyAlignment="1">
      <alignment horizontal="right"/>
    </xf>
    <xf numFmtId="0" fontId="9" fillId="5" borderId="3" xfId="0" applyFont="1" applyFill="1" applyBorder="1"/>
    <xf numFmtId="0" fontId="10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0" fillId="8" borderId="0" xfId="0" applyFill="1" applyAlignment="1">
      <alignment horizontal="right" vertical="center"/>
    </xf>
    <xf numFmtId="0" fontId="11" fillId="8" borderId="1" xfId="0" applyFont="1" applyFill="1" applyBorder="1" applyAlignment="1">
      <alignment horizontal="center"/>
    </xf>
    <xf numFmtId="49" fontId="0" fillId="2" borderId="0" xfId="0" applyNumberFormat="1" applyFill="1" applyAlignment="1">
      <alignment horizontal="center" vertic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8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4" fontId="9" fillId="8" borderId="2" xfId="0" applyNumberFormat="1" applyFont="1" applyFill="1" applyBorder="1" applyAlignment="1">
      <alignment horizontal="center"/>
    </xf>
    <xf numFmtId="164" fontId="9" fillId="8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45"/>
  <sheetViews>
    <sheetView tabSelected="1" view="pageLayout" zoomScale="90" zoomScaleNormal="40" zoomScalePageLayoutView="90" workbookViewId="0">
      <selection activeCell="A5" sqref="A5:E5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13.66406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62"/>
      <c r="B1" s="63"/>
      <c r="C1" s="63"/>
      <c r="D1" s="63"/>
      <c r="E1" s="63"/>
      <c r="F1" s="63"/>
      <c r="G1" s="63"/>
      <c r="H1" s="63"/>
      <c r="I1" s="63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6" t="s">
        <v>14</v>
      </c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2" ht="37" customHeight="1" x14ac:dyDescent="0.2">
      <c r="A4" s="65" t="s">
        <v>0</v>
      </c>
      <c r="B4" s="65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4" t="s">
        <v>12</v>
      </c>
      <c r="B5" s="64"/>
      <c r="C5" s="64"/>
      <c r="D5" s="64"/>
      <c r="E5" s="64"/>
      <c r="F5" s="6"/>
      <c r="G5" s="7" t="s">
        <v>15</v>
      </c>
      <c r="H5" s="53" t="s">
        <v>41</v>
      </c>
      <c r="I5" s="6"/>
      <c r="J5" s="6"/>
      <c r="K5" s="2"/>
    </row>
    <row r="6" spans="1:12" ht="25" customHeight="1" x14ac:dyDescent="0.2">
      <c r="A6" s="64" t="s">
        <v>13</v>
      </c>
      <c r="B6" s="64"/>
      <c r="C6" s="12"/>
      <c r="D6" s="12"/>
      <c r="E6" s="12"/>
      <c r="F6" s="6"/>
      <c r="G6" s="7" t="s">
        <v>17</v>
      </c>
      <c r="H6" s="6"/>
      <c r="I6" s="6"/>
      <c r="J6" s="6"/>
      <c r="K6" s="2"/>
    </row>
    <row r="7" spans="1:12" ht="29" customHeight="1" x14ac:dyDescent="0.2">
      <c r="A7" s="64" t="s">
        <v>16</v>
      </c>
      <c r="B7" s="64"/>
      <c r="C7" s="64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69" t="s">
        <v>1</v>
      </c>
      <c r="B8" s="70"/>
      <c r="C8" s="71" t="s">
        <v>10</v>
      </c>
      <c r="D8" s="72"/>
      <c r="E8" s="73"/>
      <c r="F8" s="5" t="s">
        <v>2</v>
      </c>
      <c r="G8" s="5" t="s">
        <v>3</v>
      </c>
      <c r="H8" s="69" t="s">
        <v>8</v>
      </c>
      <c r="I8" s="70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4">
        <v>1</v>
      </c>
      <c r="B9" s="35" t="s">
        <v>18</v>
      </c>
      <c r="C9" s="36">
        <v>512</v>
      </c>
      <c r="D9" s="67" t="s">
        <v>19</v>
      </c>
      <c r="E9" s="68"/>
      <c r="F9" s="35">
        <v>635</v>
      </c>
      <c r="G9" s="35">
        <v>620</v>
      </c>
      <c r="H9" s="74">
        <v>100</v>
      </c>
      <c r="I9" s="75"/>
      <c r="J9" s="37">
        <v>23526</v>
      </c>
      <c r="L9" s="15" t="s">
        <v>39</v>
      </c>
    </row>
    <row r="10" spans="1:12" ht="24" customHeight="1" x14ac:dyDescent="0.2">
      <c r="A10" s="38"/>
      <c r="B10" s="35"/>
      <c r="C10" s="36">
        <v>522</v>
      </c>
      <c r="D10" s="67" t="s">
        <v>21</v>
      </c>
      <c r="E10" s="68"/>
      <c r="F10" s="35"/>
      <c r="G10" s="35"/>
      <c r="H10" s="74">
        <v>100</v>
      </c>
      <c r="I10" s="75"/>
      <c r="J10" s="37">
        <v>23527</v>
      </c>
      <c r="L10" s="24" t="s">
        <v>25</v>
      </c>
    </row>
    <row r="11" spans="1:12" ht="24" customHeight="1" x14ac:dyDescent="0.2">
      <c r="A11" s="38"/>
      <c r="B11" s="35"/>
      <c r="C11" s="36">
        <v>8</v>
      </c>
      <c r="D11" s="67" t="s">
        <v>20</v>
      </c>
      <c r="E11" s="68"/>
      <c r="F11" s="35"/>
      <c r="G11" s="35"/>
      <c r="H11" s="74">
        <v>25</v>
      </c>
      <c r="I11" s="75"/>
      <c r="J11" s="37">
        <v>23528</v>
      </c>
      <c r="L11" s="33" t="s">
        <v>40</v>
      </c>
    </row>
    <row r="12" spans="1:12" ht="24" customHeight="1" x14ac:dyDescent="0.2">
      <c r="A12" s="43">
        <v>1</v>
      </c>
      <c r="B12" s="44" t="s">
        <v>18</v>
      </c>
      <c r="C12" s="45">
        <v>341</v>
      </c>
      <c r="D12" s="54" t="s">
        <v>22</v>
      </c>
      <c r="E12" s="55"/>
      <c r="F12" s="44">
        <v>455</v>
      </c>
      <c r="G12" s="44">
        <v>440</v>
      </c>
      <c r="H12" s="56">
        <v>100</v>
      </c>
      <c r="I12" s="57"/>
      <c r="J12" s="46">
        <v>23450</v>
      </c>
    </row>
    <row r="13" spans="1:12" ht="24" customHeight="1" x14ac:dyDescent="0.2">
      <c r="A13" s="43">
        <v>1</v>
      </c>
      <c r="B13" s="44" t="s">
        <v>18</v>
      </c>
      <c r="C13" s="45">
        <v>330</v>
      </c>
      <c r="D13" s="54" t="s">
        <v>22</v>
      </c>
      <c r="E13" s="55"/>
      <c r="F13" s="44">
        <v>455</v>
      </c>
      <c r="G13" s="44">
        <v>440</v>
      </c>
      <c r="H13" s="56">
        <v>100</v>
      </c>
      <c r="I13" s="57"/>
      <c r="J13" s="46">
        <v>23954</v>
      </c>
    </row>
    <row r="14" spans="1:12" ht="24" customHeight="1" x14ac:dyDescent="0.2">
      <c r="A14" s="43">
        <v>1</v>
      </c>
      <c r="B14" s="44" t="s">
        <v>18</v>
      </c>
      <c r="C14" s="45">
        <v>1050</v>
      </c>
      <c r="D14" s="54" t="s">
        <v>23</v>
      </c>
      <c r="E14" s="55"/>
      <c r="F14" s="44">
        <v>530</v>
      </c>
      <c r="G14" s="44">
        <v>515</v>
      </c>
      <c r="H14" s="56">
        <v>150</v>
      </c>
      <c r="I14" s="57"/>
      <c r="J14" s="46">
        <v>24011</v>
      </c>
    </row>
    <row r="15" spans="1:12" ht="24" customHeight="1" x14ac:dyDescent="0.2">
      <c r="A15" s="44">
        <v>1</v>
      </c>
      <c r="B15" s="44" t="s">
        <v>18</v>
      </c>
      <c r="C15" s="45">
        <v>257</v>
      </c>
      <c r="D15" s="54" t="s">
        <v>22</v>
      </c>
      <c r="E15" s="55"/>
      <c r="F15" s="44">
        <v>345</v>
      </c>
      <c r="G15" s="44">
        <v>330</v>
      </c>
      <c r="H15" s="56">
        <v>100</v>
      </c>
      <c r="I15" s="57"/>
      <c r="J15" s="46">
        <v>24055</v>
      </c>
    </row>
    <row r="16" spans="1:12" ht="24" customHeight="1" x14ac:dyDescent="0.2">
      <c r="A16" s="45">
        <v>1</v>
      </c>
      <c r="B16" s="44" t="s">
        <v>18</v>
      </c>
      <c r="C16" s="45">
        <v>999</v>
      </c>
      <c r="D16" s="54" t="s">
        <v>23</v>
      </c>
      <c r="E16" s="55"/>
      <c r="F16" s="44">
        <v>535</v>
      </c>
      <c r="G16" s="44">
        <v>520</v>
      </c>
      <c r="H16" s="56">
        <v>100</v>
      </c>
      <c r="I16" s="57"/>
      <c r="J16" s="46">
        <v>23359</v>
      </c>
    </row>
    <row r="17" spans="1:12" ht="24" customHeight="1" x14ac:dyDescent="0.2">
      <c r="A17" s="44">
        <v>1</v>
      </c>
      <c r="B17" s="44" t="s">
        <v>18</v>
      </c>
      <c r="C17" s="45">
        <v>259</v>
      </c>
      <c r="D17" s="54" t="s">
        <v>22</v>
      </c>
      <c r="E17" s="55"/>
      <c r="F17" s="44">
        <v>350</v>
      </c>
      <c r="G17" s="44">
        <v>335</v>
      </c>
      <c r="H17" s="56">
        <v>100</v>
      </c>
      <c r="I17" s="57"/>
      <c r="J17" s="46">
        <v>24135</v>
      </c>
    </row>
    <row r="18" spans="1:12" ht="24" customHeight="1" x14ac:dyDescent="0.2">
      <c r="A18" s="44">
        <v>1</v>
      </c>
      <c r="B18" s="44" t="s">
        <v>18</v>
      </c>
      <c r="C18" s="47">
        <v>327</v>
      </c>
      <c r="D18" s="54" t="s">
        <v>22</v>
      </c>
      <c r="E18" s="55"/>
      <c r="F18" s="44">
        <v>430</v>
      </c>
      <c r="G18" s="48">
        <v>415</v>
      </c>
      <c r="H18" s="56">
        <v>100</v>
      </c>
      <c r="I18" s="57"/>
      <c r="J18" s="46">
        <v>23436</v>
      </c>
    </row>
    <row r="19" spans="1:12" ht="24" customHeight="1" x14ac:dyDescent="0.2">
      <c r="A19" s="44">
        <v>1</v>
      </c>
      <c r="B19" s="44" t="s">
        <v>18</v>
      </c>
      <c r="C19" s="47">
        <v>315</v>
      </c>
      <c r="D19" s="54" t="s">
        <v>22</v>
      </c>
      <c r="E19" s="55"/>
      <c r="F19" s="44">
        <v>420</v>
      </c>
      <c r="G19" s="48">
        <v>405</v>
      </c>
      <c r="H19" s="56">
        <v>100</v>
      </c>
      <c r="I19" s="57"/>
      <c r="J19" s="46">
        <v>24378</v>
      </c>
    </row>
    <row r="20" spans="1:12" ht="24" customHeight="1" x14ac:dyDescent="0.2">
      <c r="A20" s="39">
        <v>1</v>
      </c>
      <c r="B20" s="39" t="s">
        <v>18</v>
      </c>
      <c r="C20" s="41">
        <v>60</v>
      </c>
      <c r="D20" s="58" t="s">
        <v>25</v>
      </c>
      <c r="E20" s="59"/>
      <c r="F20" s="39">
        <v>600</v>
      </c>
      <c r="G20" s="42">
        <v>585</v>
      </c>
      <c r="H20" s="60">
        <v>125</v>
      </c>
      <c r="I20" s="61"/>
      <c r="J20" s="40" t="s">
        <v>24</v>
      </c>
    </row>
    <row r="21" spans="1:12" ht="24" customHeight="1" x14ac:dyDescent="0.2">
      <c r="A21" s="44">
        <v>1</v>
      </c>
      <c r="B21" s="44" t="s">
        <v>18</v>
      </c>
      <c r="C21" s="47">
        <v>352</v>
      </c>
      <c r="D21" s="54" t="s">
        <v>22</v>
      </c>
      <c r="E21" s="55"/>
      <c r="F21" s="44">
        <v>525</v>
      </c>
      <c r="G21" s="48">
        <v>510</v>
      </c>
      <c r="H21" s="56">
        <v>100</v>
      </c>
      <c r="I21" s="57"/>
      <c r="J21" s="46">
        <v>24446</v>
      </c>
    </row>
    <row r="22" spans="1:12" ht="24" customHeight="1" x14ac:dyDescent="0.2">
      <c r="A22" s="44">
        <v>1</v>
      </c>
      <c r="B22" s="44" t="s">
        <v>18</v>
      </c>
      <c r="C22" s="47">
        <v>226</v>
      </c>
      <c r="D22" s="54" t="s">
        <v>22</v>
      </c>
      <c r="E22" s="55"/>
      <c r="F22" s="49">
        <v>320</v>
      </c>
      <c r="G22" s="44">
        <v>305</v>
      </c>
      <c r="H22" s="56">
        <v>100</v>
      </c>
      <c r="I22" s="57"/>
      <c r="J22" s="46">
        <v>23371</v>
      </c>
    </row>
    <row r="23" spans="1:12" ht="24" customHeight="1" x14ac:dyDescent="0.2">
      <c r="A23" s="44">
        <v>1</v>
      </c>
      <c r="B23" s="44" t="s">
        <v>18</v>
      </c>
      <c r="C23" s="47">
        <v>262</v>
      </c>
      <c r="D23" s="54" t="s">
        <v>22</v>
      </c>
      <c r="E23" s="55"/>
      <c r="F23" s="44">
        <v>380</v>
      </c>
      <c r="G23" s="48">
        <v>365</v>
      </c>
      <c r="H23" s="56">
        <v>100</v>
      </c>
      <c r="I23" s="57"/>
      <c r="J23" s="46">
        <v>23352</v>
      </c>
      <c r="L23" s="32"/>
    </row>
    <row r="24" spans="1:12" ht="24" customHeight="1" x14ac:dyDescent="0.2">
      <c r="A24" s="44">
        <v>1</v>
      </c>
      <c r="B24" s="44" t="s">
        <v>18</v>
      </c>
      <c r="C24" s="47">
        <v>286</v>
      </c>
      <c r="D24" s="54" t="s">
        <v>22</v>
      </c>
      <c r="E24" s="55"/>
      <c r="F24" s="44">
        <v>440</v>
      </c>
      <c r="G24" s="48">
        <v>425</v>
      </c>
      <c r="H24" s="56">
        <v>100</v>
      </c>
      <c r="I24" s="57"/>
      <c r="J24" s="46">
        <v>23995</v>
      </c>
      <c r="K24" s="32"/>
    </row>
    <row r="25" spans="1:12" ht="24" customHeight="1" x14ac:dyDescent="0.2">
      <c r="A25" s="39">
        <v>1</v>
      </c>
      <c r="B25" s="39" t="s">
        <v>18</v>
      </c>
      <c r="C25" s="41">
        <v>60</v>
      </c>
      <c r="D25" s="58" t="s">
        <v>25</v>
      </c>
      <c r="E25" s="59"/>
      <c r="F25" s="39">
        <v>565</v>
      </c>
      <c r="G25" s="42">
        <v>550</v>
      </c>
      <c r="H25" s="60">
        <v>125</v>
      </c>
      <c r="I25" s="61"/>
      <c r="J25" s="40" t="s">
        <v>24</v>
      </c>
    </row>
    <row r="26" spans="1:12" ht="24" customHeight="1" x14ac:dyDescent="0.2">
      <c r="A26" s="39">
        <v>1</v>
      </c>
      <c r="B26" s="39" t="s">
        <v>18</v>
      </c>
      <c r="C26" s="41">
        <v>60</v>
      </c>
      <c r="D26" s="58" t="s">
        <v>25</v>
      </c>
      <c r="E26" s="59"/>
      <c r="F26" s="39">
        <v>585</v>
      </c>
      <c r="G26" s="42">
        <v>570</v>
      </c>
      <c r="H26" s="60">
        <v>125</v>
      </c>
      <c r="I26" s="61"/>
      <c r="J26" s="40" t="s">
        <v>24</v>
      </c>
    </row>
    <row r="27" spans="1:12" ht="24" customHeight="1" x14ac:dyDescent="0.2">
      <c r="A27" s="39">
        <v>1</v>
      </c>
      <c r="B27" s="39" t="s">
        <v>18</v>
      </c>
      <c r="C27" s="41">
        <v>60</v>
      </c>
      <c r="D27" s="58" t="s">
        <v>25</v>
      </c>
      <c r="E27" s="59"/>
      <c r="F27" s="39">
        <v>585</v>
      </c>
      <c r="G27" s="42">
        <v>570</v>
      </c>
      <c r="H27" s="60">
        <v>125</v>
      </c>
      <c r="I27" s="61"/>
      <c r="J27" s="40" t="s">
        <v>24</v>
      </c>
    </row>
    <row r="28" spans="1:12" ht="24" customHeight="1" x14ac:dyDescent="0.2">
      <c r="A28" s="44">
        <v>1</v>
      </c>
      <c r="B28" s="44" t="s">
        <v>18</v>
      </c>
      <c r="C28" s="47">
        <v>1056</v>
      </c>
      <c r="D28" s="54" t="s">
        <v>23</v>
      </c>
      <c r="E28" s="55"/>
      <c r="F28" s="44">
        <v>595</v>
      </c>
      <c r="G28" s="48">
        <v>580</v>
      </c>
      <c r="H28" s="56">
        <v>150</v>
      </c>
      <c r="I28" s="57"/>
      <c r="J28" s="46">
        <v>24372</v>
      </c>
    </row>
    <row r="29" spans="1:12" ht="24" customHeight="1" x14ac:dyDescent="0.2">
      <c r="A29" s="44">
        <v>1</v>
      </c>
      <c r="B29" s="44" t="s">
        <v>18</v>
      </c>
      <c r="C29" s="47">
        <v>286</v>
      </c>
      <c r="D29" s="54" t="s">
        <v>22</v>
      </c>
      <c r="E29" s="55"/>
      <c r="F29" s="44">
        <v>455</v>
      </c>
      <c r="G29" s="48">
        <v>440</v>
      </c>
      <c r="H29" s="56">
        <v>100</v>
      </c>
      <c r="I29" s="57"/>
      <c r="J29" s="46">
        <v>23963</v>
      </c>
      <c r="K29" s="23"/>
    </row>
    <row r="30" spans="1:12" ht="24" customHeight="1" x14ac:dyDescent="0.2">
      <c r="A30" s="44">
        <v>1</v>
      </c>
      <c r="B30" s="44" t="s">
        <v>18</v>
      </c>
      <c r="C30" s="47">
        <v>260</v>
      </c>
      <c r="D30" s="54" t="s">
        <v>22</v>
      </c>
      <c r="E30" s="55"/>
      <c r="F30" s="44">
        <v>355</v>
      </c>
      <c r="G30" s="48">
        <v>340</v>
      </c>
      <c r="H30" s="56">
        <v>100</v>
      </c>
      <c r="I30" s="57"/>
      <c r="J30" s="46">
        <v>24444</v>
      </c>
      <c r="K30" s="23"/>
    </row>
    <row r="31" spans="1:12" ht="24" customHeight="1" x14ac:dyDescent="0.2">
      <c r="A31" s="44">
        <v>1</v>
      </c>
      <c r="B31" s="44" t="s">
        <v>18</v>
      </c>
      <c r="C31" s="47">
        <v>352</v>
      </c>
      <c r="D31" s="54" t="s">
        <v>22</v>
      </c>
      <c r="E31" s="55"/>
      <c r="F31" s="44">
        <v>450</v>
      </c>
      <c r="G31" s="48">
        <v>435</v>
      </c>
      <c r="H31" s="56">
        <v>100</v>
      </c>
      <c r="I31" s="57"/>
      <c r="J31" s="46">
        <v>24449</v>
      </c>
      <c r="K31" s="23"/>
    </row>
    <row r="32" spans="1:12" ht="24" customHeight="1" x14ac:dyDescent="0.2">
      <c r="A32" s="44">
        <v>1</v>
      </c>
      <c r="B32" s="44" t="s">
        <v>18</v>
      </c>
      <c r="C32" s="47">
        <v>246</v>
      </c>
      <c r="D32" s="54" t="s">
        <v>22</v>
      </c>
      <c r="E32" s="55"/>
      <c r="F32" s="44">
        <v>335</v>
      </c>
      <c r="G32" s="48">
        <v>320</v>
      </c>
      <c r="H32" s="56">
        <v>100</v>
      </c>
      <c r="I32" s="57"/>
      <c r="J32" s="46">
        <v>24377</v>
      </c>
      <c r="K32" s="23"/>
    </row>
    <row r="33" spans="1:11" ht="24" customHeight="1" x14ac:dyDescent="0.2">
      <c r="A33" s="44">
        <v>1</v>
      </c>
      <c r="B33" s="44" t="s">
        <v>18</v>
      </c>
      <c r="C33" s="47">
        <v>344</v>
      </c>
      <c r="D33" s="54" t="s">
        <v>22</v>
      </c>
      <c r="E33" s="55"/>
      <c r="F33" s="44">
        <v>450</v>
      </c>
      <c r="G33" s="48">
        <v>435</v>
      </c>
      <c r="H33" s="56">
        <v>100</v>
      </c>
      <c r="I33" s="57"/>
      <c r="J33" s="46">
        <v>24442</v>
      </c>
      <c r="K33" s="23"/>
    </row>
    <row r="34" spans="1:11" ht="24" customHeight="1" x14ac:dyDescent="0.2">
      <c r="A34" s="44">
        <v>1</v>
      </c>
      <c r="B34" s="44" t="s">
        <v>18</v>
      </c>
      <c r="C34" s="47">
        <v>240</v>
      </c>
      <c r="D34" s="54" t="s">
        <v>22</v>
      </c>
      <c r="E34" s="55"/>
      <c r="F34" s="44">
        <v>345</v>
      </c>
      <c r="G34" s="48">
        <v>330</v>
      </c>
      <c r="H34" s="56">
        <v>100</v>
      </c>
      <c r="I34" s="57"/>
      <c r="J34" s="46">
        <v>24391</v>
      </c>
      <c r="K34" s="26"/>
    </row>
    <row r="35" spans="1:11" ht="24" customHeight="1" x14ac:dyDescent="0.2">
      <c r="A35" s="44">
        <v>1</v>
      </c>
      <c r="B35" s="44" t="s">
        <v>18</v>
      </c>
      <c r="C35" s="47">
        <v>336</v>
      </c>
      <c r="D35" s="54" t="s">
        <v>26</v>
      </c>
      <c r="E35" s="55"/>
      <c r="F35" s="44">
        <v>460</v>
      </c>
      <c r="G35" s="48">
        <v>445</v>
      </c>
      <c r="H35" s="56">
        <v>100</v>
      </c>
      <c r="I35" s="57"/>
      <c r="J35" s="46">
        <v>23947</v>
      </c>
      <c r="K35" s="26"/>
    </row>
    <row r="36" spans="1:11" ht="24" customHeight="1" x14ac:dyDescent="0.2">
      <c r="A36" s="44">
        <v>1</v>
      </c>
      <c r="B36" s="44" t="s">
        <v>18</v>
      </c>
      <c r="C36" s="47">
        <v>926</v>
      </c>
      <c r="D36" s="54" t="s">
        <v>23</v>
      </c>
      <c r="E36" s="55"/>
      <c r="F36" s="44">
        <v>480</v>
      </c>
      <c r="G36" s="48">
        <v>465</v>
      </c>
      <c r="H36" s="56">
        <v>100</v>
      </c>
      <c r="I36" s="57"/>
      <c r="J36" s="46">
        <v>23719</v>
      </c>
      <c r="K36" s="26"/>
    </row>
    <row r="37" spans="1:11" ht="24" customHeight="1" x14ac:dyDescent="0.2">
      <c r="A37" s="44">
        <v>1</v>
      </c>
      <c r="B37" s="44" t="s">
        <v>18</v>
      </c>
      <c r="C37" s="47">
        <v>363</v>
      </c>
      <c r="D37" s="54" t="s">
        <v>27</v>
      </c>
      <c r="E37" s="55"/>
      <c r="F37" s="44">
        <v>740</v>
      </c>
      <c r="G37" s="48">
        <v>725</v>
      </c>
      <c r="H37" s="56">
        <v>100</v>
      </c>
      <c r="I37" s="57"/>
      <c r="J37" s="46">
        <v>24469</v>
      </c>
      <c r="K37" s="23"/>
    </row>
    <row r="38" spans="1:11" ht="24" customHeight="1" x14ac:dyDescent="0.2">
      <c r="A38" s="44"/>
      <c r="B38" s="44"/>
      <c r="C38" s="47">
        <v>479</v>
      </c>
      <c r="D38" s="54" t="s">
        <v>28</v>
      </c>
      <c r="E38" s="55"/>
      <c r="F38" s="44"/>
      <c r="G38" s="48"/>
      <c r="H38" s="56">
        <v>100</v>
      </c>
      <c r="I38" s="57"/>
      <c r="J38" s="46">
        <v>24470</v>
      </c>
      <c r="K38" s="23"/>
    </row>
    <row r="39" spans="1:11" ht="24" customHeight="1" x14ac:dyDescent="0.2">
      <c r="A39" s="44"/>
      <c r="B39" s="44"/>
      <c r="C39" s="47">
        <v>66</v>
      </c>
      <c r="D39" s="54" t="s">
        <v>29</v>
      </c>
      <c r="E39" s="55"/>
      <c r="F39" s="44"/>
      <c r="G39" s="48"/>
      <c r="H39" s="56">
        <v>50</v>
      </c>
      <c r="I39" s="57"/>
      <c r="J39" s="46">
        <v>24475</v>
      </c>
      <c r="K39" s="23"/>
    </row>
    <row r="40" spans="1:11" ht="24" customHeight="1" x14ac:dyDescent="0.2">
      <c r="A40" s="44">
        <v>1</v>
      </c>
      <c r="B40" s="44" t="s">
        <v>18</v>
      </c>
      <c r="C40" s="47">
        <v>1282</v>
      </c>
      <c r="D40" s="54" t="s">
        <v>30</v>
      </c>
      <c r="E40" s="55"/>
      <c r="F40" s="44">
        <v>460</v>
      </c>
      <c r="G40" s="48">
        <v>445</v>
      </c>
      <c r="H40" s="56">
        <v>150</v>
      </c>
      <c r="I40" s="57"/>
      <c r="J40" s="50">
        <v>23951</v>
      </c>
      <c r="K40" s="23"/>
    </row>
    <row r="41" spans="1:11" ht="24" customHeight="1" x14ac:dyDescent="0.2">
      <c r="A41" s="44">
        <v>1</v>
      </c>
      <c r="B41" s="44" t="s">
        <v>18</v>
      </c>
      <c r="C41" s="47">
        <v>1254</v>
      </c>
      <c r="D41" s="54" t="s">
        <v>27</v>
      </c>
      <c r="E41" s="55"/>
      <c r="F41" s="44">
        <v>625</v>
      </c>
      <c r="G41" s="48">
        <v>610</v>
      </c>
      <c r="H41" s="56">
        <v>150</v>
      </c>
      <c r="I41" s="57"/>
      <c r="J41" s="50">
        <v>24465</v>
      </c>
      <c r="K41" s="23"/>
    </row>
    <row r="42" spans="1:11" ht="24" customHeight="1" x14ac:dyDescent="0.2">
      <c r="A42" s="44"/>
      <c r="B42" s="44"/>
      <c r="C42" s="47">
        <v>42</v>
      </c>
      <c r="D42" s="54" t="s">
        <v>31</v>
      </c>
      <c r="E42" s="55"/>
      <c r="F42" s="44"/>
      <c r="G42" s="48"/>
      <c r="H42" s="56">
        <v>50</v>
      </c>
      <c r="I42" s="57"/>
      <c r="J42" s="50">
        <v>24466</v>
      </c>
      <c r="K42" s="23"/>
    </row>
    <row r="43" spans="1:11" ht="24" customHeight="1" x14ac:dyDescent="0.2">
      <c r="A43" s="44">
        <v>1</v>
      </c>
      <c r="B43" s="44" t="s">
        <v>18</v>
      </c>
      <c r="C43" s="47">
        <v>1080</v>
      </c>
      <c r="D43" s="54" t="s">
        <v>23</v>
      </c>
      <c r="E43" s="55"/>
      <c r="F43" s="44">
        <v>565</v>
      </c>
      <c r="G43" s="48">
        <v>550</v>
      </c>
      <c r="H43" s="56">
        <v>150</v>
      </c>
      <c r="I43" s="57"/>
      <c r="J43" s="50">
        <v>23439</v>
      </c>
      <c r="K43" s="23"/>
    </row>
    <row r="44" spans="1:11" ht="24" customHeight="1" x14ac:dyDescent="0.2">
      <c r="A44" s="44">
        <v>1</v>
      </c>
      <c r="B44" s="44" t="s">
        <v>18</v>
      </c>
      <c r="C44" s="47">
        <v>292</v>
      </c>
      <c r="D44" s="54" t="s">
        <v>22</v>
      </c>
      <c r="E44" s="55"/>
      <c r="F44" s="44">
        <v>455</v>
      </c>
      <c r="G44" s="48">
        <v>440</v>
      </c>
      <c r="H44" s="56">
        <v>100</v>
      </c>
      <c r="I44" s="57"/>
      <c r="J44" s="50">
        <v>23993</v>
      </c>
      <c r="K44" s="23"/>
    </row>
    <row r="45" spans="1:11" ht="24" customHeight="1" x14ac:dyDescent="0.2">
      <c r="A45" s="44">
        <v>1</v>
      </c>
      <c r="B45" s="44" t="s">
        <v>18</v>
      </c>
      <c r="C45" s="47">
        <v>290</v>
      </c>
      <c r="D45" s="54" t="s">
        <v>32</v>
      </c>
      <c r="E45" s="55"/>
      <c r="F45" s="44">
        <v>335</v>
      </c>
      <c r="G45" s="48">
        <v>320</v>
      </c>
      <c r="H45" s="56">
        <v>100</v>
      </c>
      <c r="I45" s="57"/>
      <c r="J45" s="50">
        <v>23649</v>
      </c>
      <c r="K45" s="23"/>
    </row>
    <row r="46" spans="1:11" ht="24" customHeight="1" x14ac:dyDescent="0.2">
      <c r="A46" s="44">
        <v>1</v>
      </c>
      <c r="B46" s="44" t="s">
        <v>18</v>
      </c>
      <c r="C46" s="47">
        <v>338</v>
      </c>
      <c r="D46" s="54" t="s">
        <v>22</v>
      </c>
      <c r="E46" s="55"/>
      <c r="F46" s="44">
        <v>445</v>
      </c>
      <c r="G46" s="48">
        <v>430</v>
      </c>
      <c r="H46" s="56">
        <v>100</v>
      </c>
      <c r="I46" s="57"/>
      <c r="J46" s="50">
        <v>23480</v>
      </c>
      <c r="K46" s="23"/>
    </row>
    <row r="47" spans="1:11" ht="24" customHeight="1" x14ac:dyDescent="0.2">
      <c r="A47" s="44">
        <v>1</v>
      </c>
      <c r="B47" s="44" t="s">
        <v>18</v>
      </c>
      <c r="C47" s="47">
        <v>281</v>
      </c>
      <c r="D47" s="54" t="s">
        <v>33</v>
      </c>
      <c r="E47" s="55"/>
      <c r="F47" s="44">
        <v>350</v>
      </c>
      <c r="G47" s="48">
        <v>335</v>
      </c>
      <c r="H47" s="56">
        <v>100</v>
      </c>
      <c r="I47" s="57"/>
      <c r="J47" s="50">
        <v>23543</v>
      </c>
      <c r="K47" s="23"/>
    </row>
    <row r="48" spans="1:11" ht="24" customHeight="1" x14ac:dyDescent="0.2">
      <c r="A48" s="44">
        <v>1</v>
      </c>
      <c r="B48" s="44" t="s">
        <v>18</v>
      </c>
      <c r="C48" s="47">
        <v>368</v>
      </c>
      <c r="D48" s="54" t="s">
        <v>22</v>
      </c>
      <c r="E48" s="55"/>
      <c r="F48" s="44">
        <v>440</v>
      </c>
      <c r="G48" s="48">
        <v>425</v>
      </c>
      <c r="H48" s="56">
        <v>100</v>
      </c>
      <c r="I48" s="57"/>
      <c r="J48" s="50">
        <v>23981</v>
      </c>
      <c r="K48" s="23"/>
    </row>
    <row r="49" spans="1:12" ht="24" customHeight="1" x14ac:dyDescent="0.2">
      <c r="A49" s="44">
        <v>1</v>
      </c>
      <c r="B49" s="44" t="s">
        <v>18</v>
      </c>
      <c r="C49" s="47">
        <v>220</v>
      </c>
      <c r="D49" s="54" t="s">
        <v>26</v>
      </c>
      <c r="E49" s="55"/>
      <c r="F49" s="44">
        <v>330</v>
      </c>
      <c r="G49" s="48">
        <v>315</v>
      </c>
      <c r="H49" s="56">
        <v>100</v>
      </c>
      <c r="I49" s="57"/>
      <c r="J49" s="50">
        <v>23984</v>
      </c>
      <c r="K49" s="23"/>
    </row>
    <row r="50" spans="1:12" ht="24" customHeight="1" x14ac:dyDescent="0.2">
      <c r="A50" s="44">
        <v>1</v>
      </c>
      <c r="B50" s="44" t="s">
        <v>18</v>
      </c>
      <c r="C50" s="47">
        <v>289</v>
      </c>
      <c r="D50" s="54" t="s">
        <v>22</v>
      </c>
      <c r="E50" s="55"/>
      <c r="F50" s="44">
        <v>345</v>
      </c>
      <c r="G50" s="48">
        <v>330</v>
      </c>
      <c r="H50" s="56">
        <v>100</v>
      </c>
      <c r="I50" s="57"/>
      <c r="J50" s="50">
        <v>23856</v>
      </c>
      <c r="K50" s="23"/>
    </row>
    <row r="51" spans="1:12" ht="24" customHeight="1" x14ac:dyDescent="0.2">
      <c r="A51" s="44">
        <v>1</v>
      </c>
      <c r="B51" s="44" t="s">
        <v>18</v>
      </c>
      <c r="C51" s="47">
        <v>976</v>
      </c>
      <c r="D51" s="54" t="s">
        <v>23</v>
      </c>
      <c r="E51" s="55"/>
      <c r="F51" s="44">
        <v>435</v>
      </c>
      <c r="G51" s="48">
        <v>420</v>
      </c>
      <c r="H51" s="56">
        <v>100</v>
      </c>
      <c r="I51" s="57"/>
      <c r="J51" s="50">
        <v>23288</v>
      </c>
      <c r="K51" s="23"/>
    </row>
    <row r="52" spans="1:12" ht="24" customHeight="1" x14ac:dyDescent="0.2">
      <c r="A52" s="44">
        <v>1</v>
      </c>
      <c r="B52" s="44" t="s">
        <v>18</v>
      </c>
      <c r="C52" s="47">
        <v>323</v>
      </c>
      <c r="D52" s="54" t="s">
        <v>22</v>
      </c>
      <c r="E52" s="55"/>
      <c r="F52" s="44">
        <v>465</v>
      </c>
      <c r="G52" s="48">
        <v>450</v>
      </c>
      <c r="H52" s="56">
        <v>100</v>
      </c>
      <c r="I52" s="57"/>
      <c r="J52" s="50">
        <v>23857</v>
      </c>
      <c r="K52" s="23"/>
    </row>
    <row r="53" spans="1:12" ht="24" customHeight="1" x14ac:dyDescent="0.2">
      <c r="A53" s="44">
        <v>1</v>
      </c>
      <c r="B53" s="44" t="s">
        <v>18</v>
      </c>
      <c r="C53" s="47">
        <v>1010</v>
      </c>
      <c r="D53" s="54" t="s">
        <v>23</v>
      </c>
      <c r="E53" s="55"/>
      <c r="F53" s="44">
        <v>540</v>
      </c>
      <c r="G53" s="48">
        <v>525</v>
      </c>
      <c r="H53" s="56">
        <v>150</v>
      </c>
      <c r="I53" s="57"/>
      <c r="J53" s="50">
        <v>24074</v>
      </c>
      <c r="K53" s="23"/>
    </row>
    <row r="54" spans="1:12" ht="24" customHeight="1" x14ac:dyDescent="0.2">
      <c r="A54" s="28"/>
      <c r="B54" s="28"/>
      <c r="C54" s="29"/>
      <c r="D54" s="87"/>
      <c r="E54" s="88"/>
      <c r="F54" s="28"/>
      <c r="G54" s="30"/>
      <c r="H54" s="89"/>
      <c r="I54" s="90"/>
      <c r="J54" s="31"/>
      <c r="K54" s="23"/>
    </row>
    <row r="55" spans="1:12" ht="24" customHeight="1" x14ac:dyDescent="0.2">
      <c r="A55" s="39">
        <v>19</v>
      </c>
      <c r="B55" s="39" t="s">
        <v>34</v>
      </c>
      <c r="C55" s="51">
        <v>19</v>
      </c>
      <c r="D55" s="58" t="s">
        <v>25</v>
      </c>
      <c r="E55" s="59"/>
      <c r="F55" s="39">
        <v>190</v>
      </c>
      <c r="G55" s="42">
        <v>190</v>
      </c>
      <c r="H55" s="60">
        <v>75</v>
      </c>
      <c r="I55" s="61"/>
      <c r="J55" s="52" t="s">
        <v>24</v>
      </c>
      <c r="K55" s="23"/>
    </row>
    <row r="56" spans="1:12" ht="24" customHeight="1" x14ac:dyDescent="0.2">
      <c r="A56" s="44">
        <v>7</v>
      </c>
      <c r="B56" s="44" t="s">
        <v>35</v>
      </c>
      <c r="C56" s="47">
        <v>520</v>
      </c>
      <c r="D56" s="54" t="s">
        <v>23</v>
      </c>
      <c r="E56" s="55"/>
      <c r="F56" s="44">
        <v>280</v>
      </c>
      <c r="G56" s="48">
        <v>280</v>
      </c>
      <c r="H56" s="56">
        <v>100</v>
      </c>
      <c r="I56" s="57"/>
      <c r="J56" s="50">
        <v>24331</v>
      </c>
      <c r="K56" s="23"/>
    </row>
    <row r="57" spans="1:12" ht="24" customHeight="1" x14ac:dyDescent="0.2">
      <c r="A57" s="79" t="s">
        <v>6</v>
      </c>
      <c r="B57" s="79"/>
      <c r="C57" s="79"/>
      <c r="D57" s="79"/>
      <c r="E57" s="80"/>
      <c r="F57" s="4">
        <f>SUM(F9:F56)</f>
        <v>19080</v>
      </c>
      <c r="G57" s="4">
        <f>SUM(G9:G56)</f>
        <v>18480</v>
      </c>
      <c r="H57" s="85"/>
      <c r="I57" s="86"/>
      <c r="J57" s="16"/>
      <c r="K57" s="21"/>
      <c r="L57" s="22"/>
    </row>
    <row r="58" spans="1:12" ht="24" customHeight="1" x14ac:dyDescent="0.2">
      <c r="A58" s="3" t="s">
        <v>36</v>
      </c>
      <c r="B58" s="13" t="s">
        <v>37</v>
      </c>
      <c r="C58" s="27" t="s">
        <v>38</v>
      </c>
      <c r="D58" s="18"/>
      <c r="E58" s="3"/>
      <c r="F58" s="81" t="s">
        <v>9</v>
      </c>
      <c r="G58" s="82"/>
      <c r="H58" s="83">
        <f>SUM(H9:H56)</f>
        <v>4900</v>
      </c>
      <c r="I58" s="84"/>
      <c r="J58" s="19"/>
      <c r="K58" s="78"/>
      <c r="L58" s="78"/>
    </row>
    <row r="59" spans="1:12" ht="31" customHeight="1" x14ac:dyDescent="0.2">
      <c r="H59" s="25">
        <v>4900</v>
      </c>
      <c r="K59" s="77"/>
      <c r="L59" s="78"/>
    </row>
    <row r="60" spans="1:12" ht="21.5" customHeight="1" x14ac:dyDescent="0.2">
      <c r="K60" s="78"/>
      <c r="L60" s="78"/>
    </row>
    <row r="61" spans="1:12" ht="21.5" customHeight="1" x14ac:dyDescent="0.2">
      <c r="K61" s="78"/>
      <c r="L61" s="78"/>
    </row>
    <row r="62" spans="1:12" ht="33" customHeight="1" x14ac:dyDescent="0.2">
      <c r="K62" s="77"/>
      <c r="L62" s="78"/>
    </row>
    <row r="63" spans="1:12" ht="21.5" customHeight="1" x14ac:dyDescent="0.2">
      <c r="K63" s="76"/>
      <c r="L63" s="76"/>
    </row>
    <row r="64" spans="1:12" ht="29" customHeight="1" x14ac:dyDescent="0.2"/>
    <row r="1048545" spans="11:11" ht="17" x14ac:dyDescent="0.2">
      <c r="K1048545" s="21" t="s">
        <v>11</v>
      </c>
    </row>
  </sheetData>
  <mergeCells count="115">
    <mergeCell ref="D25:E25"/>
    <mergeCell ref="H25:I25"/>
    <mergeCell ref="H26:I26"/>
    <mergeCell ref="H27:I27"/>
    <mergeCell ref="D31:E31"/>
    <mergeCell ref="H31:I31"/>
    <mergeCell ref="H24:I24"/>
    <mergeCell ref="D46:E46"/>
    <mergeCell ref="H46:I46"/>
    <mergeCell ref="D26:E26"/>
    <mergeCell ref="D40:E40"/>
    <mergeCell ref="D39:E39"/>
    <mergeCell ref="H39:I39"/>
    <mergeCell ref="D38:E38"/>
    <mergeCell ref="H38:I38"/>
    <mergeCell ref="H40:I40"/>
    <mergeCell ref="D27:E27"/>
    <mergeCell ref="D28:E28"/>
    <mergeCell ref="D37:E37"/>
    <mergeCell ref="D29:E29"/>
    <mergeCell ref="H29:I29"/>
    <mergeCell ref="H37:I37"/>
    <mergeCell ref="H28:I28"/>
    <mergeCell ref="D30:E30"/>
    <mergeCell ref="H30:I30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K63:L63"/>
    <mergeCell ref="K62:L62"/>
    <mergeCell ref="K61:L61"/>
    <mergeCell ref="A57:E57"/>
    <mergeCell ref="K58:L58"/>
    <mergeCell ref="K59:L59"/>
    <mergeCell ref="K60:L60"/>
    <mergeCell ref="F58:G58"/>
    <mergeCell ref="H58:I58"/>
    <mergeCell ref="H57:I57"/>
    <mergeCell ref="D41:E41"/>
    <mergeCell ref="H41:I41"/>
    <mergeCell ref="D42:E42"/>
    <mergeCell ref="H42:I42"/>
    <mergeCell ref="D43:E43"/>
    <mergeCell ref="H43:I43"/>
    <mergeCell ref="D54:E54"/>
    <mergeCell ref="H54:I54"/>
    <mergeCell ref="D44:E44"/>
    <mergeCell ref="H44:I44"/>
    <mergeCell ref="H47:I47"/>
    <mergeCell ref="D48:E48"/>
    <mergeCell ref="D10:E10"/>
    <mergeCell ref="H10:I10"/>
    <mergeCell ref="H9:I9"/>
    <mergeCell ref="D16:E16"/>
    <mergeCell ref="D17:E17"/>
    <mergeCell ref="D24:E24"/>
    <mergeCell ref="H11:I11"/>
    <mergeCell ref="D11:E11"/>
    <mergeCell ref="D12:E12"/>
    <mergeCell ref="H16:I16"/>
    <mergeCell ref="H17:I17"/>
    <mergeCell ref="D22:E22"/>
    <mergeCell ref="H22:I22"/>
    <mergeCell ref="D20:E20"/>
    <mergeCell ref="H21:I21"/>
    <mergeCell ref="D21:E21"/>
    <mergeCell ref="H20:I20"/>
    <mergeCell ref="H19:I19"/>
    <mergeCell ref="H18:I18"/>
    <mergeCell ref="D18:E18"/>
    <mergeCell ref="D19:E19"/>
    <mergeCell ref="D23:E23"/>
    <mergeCell ref="H23:I23"/>
    <mergeCell ref="D45:E45"/>
    <mergeCell ref="H45:I45"/>
    <mergeCell ref="D47:E47"/>
    <mergeCell ref="D50:E50"/>
    <mergeCell ref="H50:I50"/>
    <mergeCell ref="D51:E51"/>
    <mergeCell ref="H51:I51"/>
    <mergeCell ref="A1:I1"/>
    <mergeCell ref="A7:C7"/>
    <mergeCell ref="A4:B4"/>
    <mergeCell ref="A5:E5"/>
    <mergeCell ref="A6:B6"/>
    <mergeCell ref="A3:K3"/>
    <mergeCell ref="D9:E9"/>
    <mergeCell ref="D15:E15"/>
    <mergeCell ref="H15:I15"/>
    <mergeCell ref="D14:E14"/>
    <mergeCell ref="H14:I14"/>
    <mergeCell ref="D13:E13"/>
    <mergeCell ref="H13:I13"/>
    <mergeCell ref="H12:I12"/>
    <mergeCell ref="A8:B8"/>
    <mergeCell ref="C8:E8"/>
    <mergeCell ref="H8:I8"/>
    <mergeCell ref="D52:E52"/>
    <mergeCell ref="H52:I52"/>
    <mergeCell ref="D53:E53"/>
    <mergeCell ref="H53:I53"/>
    <mergeCell ref="H56:I56"/>
    <mergeCell ref="D55:E55"/>
    <mergeCell ref="H55:I55"/>
    <mergeCell ref="D56:E56"/>
    <mergeCell ref="H48:I48"/>
    <mergeCell ref="D49:E49"/>
    <mergeCell ref="H49:I49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c95b7ca8-b57e-45ad-a0d6-40c1b64f5a16"/>
    <ds:schemaRef ds:uri="http://purl.org/dc/dcmitype/"/>
    <ds:schemaRef ds:uri="96f2e6f6-d09e-4761-8f92-782a2eef91e0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2026-04-01T16:16:04Z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