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68/Supplement docs/"/>
    </mc:Choice>
  </mc:AlternateContent>
  <xr:revisionPtr revIDLastSave="375" documentId="13_ncr:1_{D545EDBE-4D82-FB48-84ED-3D3AAAFEEA04}" xr6:coauthVersionLast="47" xr6:coauthVersionMax="47" xr10:uidLastSave="{D18D85D8-437B-CD43-AB49-0D9CC01FD851}"/>
  <bookViews>
    <workbookView xWindow="0" yWindow="660" windowWidth="30240" windowHeight="17680" xr2:uid="{00000000-000D-0000-FFFF-FFFF00000000}"/>
  </bookViews>
  <sheets>
    <sheet name="Sheet1" sheetId="1" r:id="rId1"/>
  </sheets>
  <definedNames>
    <definedName name="_xlnm.Print_Area" localSheetId="0">Sheet1!$A$1:$I$75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5" i="1" l="1"/>
  <c r="C75" i="1"/>
  <c r="F73" i="1"/>
  <c r="H74" i="1" l="1"/>
  <c r="G73" i="1" l="1"/>
</calcChain>
</file>

<file path=xl/sharedStrings.xml><?xml version="1.0" encoding="utf-8"?>
<sst xmlns="http://schemas.openxmlformats.org/spreadsheetml/2006/main" count="128" uniqueCount="48">
  <si>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</si>
  <si>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</si>
  <si>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</si>
  <si>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</si>
  <si>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</si>
  <si>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</si>
  <si>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</si>
  <si>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</si>
  <si>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</si>
  <si>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</si>
  <si>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</si>
  <si>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</si>
  <si>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</si>
  <si>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</si>
  <si>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Humanitarian Aid Department</t>
  </si>
  <si>
    <t xml:space="preserve">Ship Date : </t>
  </si>
  <si>
    <t>Medical Equipment</t>
  </si>
  <si>
    <t>Medical Supplies</t>
  </si>
  <si>
    <t>Project ID: S25068</t>
  </si>
  <si>
    <t>Invoice# : S25068YWAM</t>
  </si>
  <si>
    <t>Pallet</t>
  </si>
  <si>
    <t>Men's Sweatshirt</t>
  </si>
  <si>
    <t>Men's Tshirts</t>
  </si>
  <si>
    <t>Women's Tshirts</t>
  </si>
  <si>
    <t>Rain Boots</t>
  </si>
  <si>
    <t>Women's Shoes</t>
  </si>
  <si>
    <t>Women's Dress Shoes</t>
  </si>
  <si>
    <t>Women's Sandals</t>
  </si>
  <si>
    <t>Women's Boots</t>
  </si>
  <si>
    <t>shoes</t>
  </si>
  <si>
    <t>Boxes</t>
  </si>
  <si>
    <t>notpads and pens</t>
  </si>
  <si>
    <t>Women's Sweatshirts</t>
  </si>
  <si>
    <t>Women's Tshirt</t>
  </si>
  <si>
    <t>Boy's Tshirts</t>
  </si>
  <si>
    <t>Pillow</t>
  </si>
  <si>
    <t>Erasers</t>
  </si>
  <si>
    <t>packs of Paper</t>
  </si>
  <si>
    <t>Girl's Underwear</t>
  </si>
  <si>
    <t>Men's Underwear</t>
  </si>
  <si>
    <t>Crayons</t>
  </si>
  <si>
    <t>Packs of Pencils</t>
  </si>
  <si>
    <t>Men's Socks</t>
  </si>
  <si>
    <t>Markers</t>
  </si>
  <si>
    <t>Colored Pencils</t>
  </si>
  <si>
    <t xml:space="preserve">Pallets - </t>
  </si>
  <si>
    <t xml:space="preserve">Pieces - </t>
  </si>
  <si>
    <t xml:space="preserve">Boxes-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</si>
</sst>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3" fontId="9" fillId="0" borderId="3" xfId="0" applyNumberFormat="1" applyFont="1" applyBorder="1" applyAlignment="1">
      <alignment horizontal="right"/>
    </xf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3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0" fontId="9" fillId="0" borderId="1" xfId="0" applyFont="1" applyBorder="1" applyAlignment="1">
      <alignment horizontal="right"/>
    </xf>
    <xf numFmtId="0" fontId="10" fillId="0" borderId="1" xfId="0" applyFont="1" applyBorder="1"/>
    <xf numFmtId="0" fontId="0" fillId="0" borderId="0" xfId="0" applyAlignment="1">
      <alignment horizontal="right" vertic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4"/>
  <sheetViews>
    <sheetView tabSelected="1" view="pageLayout" topLeftCell="A52" zoomScale="90" zoomScaleNormal="40" zoomScalePageLayoutView="90" workbookViewId="0">
      <selection activeCell="A76" sqref="A76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44"/>
      <c r="B1" s="45"/>
      <c r="C1" s="45"/>
      <c r="D1" s="45"/>
      <c r="E1" s="45"/>
      <c r="F1" s="45"/>
      <c r="G1" s="45"/>
      <c r="H1" s="45"/>
      <c r="I1" s="45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48" t="s">
        <v>14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2" ht="37" customHeight="1" x14ac:dyDescent="0.2">
      <c r="A4" s="47" t="s">
        <v>0</v>
      </c>
      <c r="B4" s="47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46" t="s">
        <v>12</v>
      </c>
      <c r="B5" s="46"/>
      <c r="C5" s="46"/>
      <c r="D5" s="46"/>
      <c r="E5" s="46"/>
      <c r="F5" s="6"/>
      <c r="G5" s="7" t="s">
        <v>15</v>
      </c>
      <c r="H5" s="6"/>
      <c r="I5" s="6"/>
      <c r="J5" s="6"/>
      <c r="K5" s="2"/>
    </row>
    <row r="6" spans="1:12" ht="25" customHeight="1" x14ac:dyDescent="0.2">
      <c r="A6" s="46" t="s">
        <v>13</v>
      </c>
      <c r="B6" s="46"/>
      <c r="C6" s="12"/>
      <c r="D6" s="12"/>
      <c r="E6" s="12"/>
      <c r="F6" s="6"/>
      <c r="G6" s="7" t="s">
        <v>19</v>
      </c>
      <c r="H6" s="6"/>
      <c r="I6" s="6"/>
      <c r="J6" s="6"/>
      <c r="K6" s="2"/>
    </row>
    <row r="7" spans="1:12" ht="29" customHeight="1" x14ac:dyDescent="0.2">
      <c r="A7" s="46" t="s">
        <v>18</v>
      </c>
      <c r="B7" s="46"/>
      <c r="C7" s="46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49" t="s">
        <v>1</v>
      </c>
      <c r="B8" s="50"/>
      <c r="C8" s="51" t="s">
        <v>10</v>
      </c>
      <c r="D8" s="52"/>
      <c r="E8" s="53"/>
      <c r="F8" s="5" t="s">
        <v>2</v>
      </c>
      <c r="G8" s="5" t="s">
        <v>3</v>
      </c>
      <c r="H8" s="49" t="s">
        <v>8</v>
      </c>
      <c r="I8" s="50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36">
        <v>1</v>
      </c>
      <c r="B9" s="28" t="s">
        <v>20</v>
      </c>
      <c r="C9" s="29">
        <v>350</v>
      </c>
      <c r="D9" s="40" t="s">
        <v>21</v>
      </c>
      <c r="E9" s="41"/>
      <c r="F9" s="28">
        <v>435</v>
      </c>
      <c r="G9" s="28">
        <v>420</v>
      </c>
      <c r="H9" s="42"/>
      <c r="I9" s="43"/>
      <c r="J9" s="30">
        <v>24435</v>
      </c>
      <c r="L9" s="15" t="s">
        <v>17</v>
      </c>
    </row>
    <row r="10" spans="1:12" ht="24" customHeight="1" x14ac:dyDescent="0.2">
      <c r="A10" s="37">
        <v>1</v>
      </c>
      <c r="B10" s="28" t="s">
        <v>20</v>
      </c>
      <c r="C10" s="29">
        <v>1618</v>
      </c>
      <c r="D10" s="40" t="s">
        <v>22</v>
      </c>
      <c r="E10" s="41"/>
      <c r="F10" s="28">
        <v>620</v>
      </c>
      <c r="G10" s="28">
        <v>605</v>
      </c>
      <c r="H10" s="42"/>
      <c r="I10" s="43"/>
      <c r="J10" s="30">
        <v>24583</v>
      </c>
      <c r="L10" s="24" t="s">
        <v>16</v>
      </c>
    </row>
    <row r="11" spans="1:12" ht="24" customHeight="1" x14ac:dyDescent="0.2">
      <c r="A11" s="37">
        <v>1</v>
      </c>
      <c r="B11" s="28" t="s">
        <v>20</v>
      </c>
      <c r="C11" s="29">
        <v>257</v>
      </c>
      <c r="D11" s="40" t="s">
        <v>21</v>
      </c>
      <c r="E11" s="41"/>
      <c r="F11" s="28">
        <v>340</v>
      </c>
      <c r="G11" s="28">
        <v>325</v>
      </c>
      <c r="H11" s="42"/>
      <c r="I11" s="43"/>
      <c r="J11" s="30">
        <v>24058</v>
      </c>
      <c r="L11" s="35" t="s">
        <v>29</v>
      </c>
    </row>
    <row r="12" spans="1:12" ht="24" customHeight="1" x14ac:dyDescent="0.2">
      <c r="A12" s="37">
        <v>1</v>
      </c>
      <c r="B12" s="28" t="s">
        <v>20</v>
      </c>
      <c r="C12" s="29">
        <v>262</v>
      </c>
      <c r="D12" s="40" t="s">
        <v>21</v>
      </c>
      <c r="E12" s="41"/>
      <c r="F12" s="28">
        <v>325</v>
      </c>
      <c r="G12" s="28">
        <v>310</v>
      </c>
      <c r="H12" s="42"/>
      <c r="I12" s="43"/>
      <c r="J12" s="30">
        <v>24036</v>
      </c>
    </row>
    <row r="13" spans="1:12" ht="24" customHeight="1" x14ac:dyDescent="0.2">
      <c r="A13" s="37">
        <v>1</v>
      </c>
      <c r="B13" s="28" t="s">
        <v>20</v>
      </c>
      <c r="C13" s="29">
        <v>1483</v>
      </c>
      <c r="D13" s="40" t="s">
        <v>22</v>
      </c>
      <c r="E13" s="41"/>
      <c r="F13" s="28">
        <v>600</v>
      </c>
      <c r="G13" s="28">
        <v>585</v>
      </c>
      <c r="H13" s="42"/>
      <c r="I13" s="43"/>
      <c r="J13" s="30">
        <v>24584</v>
      </c>
    </row>
    <row r="14" spans="1:12" ht="24" customHeight="1" x14ac:dyDescent="0.2">
      <c r="A14" s="37">
        <v>1</v>
      </c>
      <c r="B14" s="28" t="s">
        <v>20</v>
      </c>
      <c r="C14" s="29">
        <v>269</v>
      </c>
      <c r="D14" s="40" t="s">
        <v>21</v>
      </c>
      <c r="E14" s="41"/>
      <c r="F14" s="28">
        <v>325</v>
      </c>
      <c r="G14" s="28">
        <v>310</v>
      </c>
      <c r="H14" s="42"/>
      <c r="I14" s="43"/>
      <c r="J14" s="30">
        <v>24062</v>
      </c>
    </row>
    <row r="15" spans="1:12" ht="24" customHeight="1" x14ac:dyDescent="0.2">
      <c r="A15" s="28">
        <v>1</v>
      </c>
      <c r="B15" s="28" t="s">
        <v>20</v>
      </c>
      <c r="C15" s="29">
        <v>1473</v>
      </c>
      <c r="D15" s="40" t="s">
        <v>23</v>
      </c>
      <c r="E15" s="41"/>
      <c r="F15" s="28">
        <v>615</v>
      </c>
      <c r="G15" s="28">
        <v>600</v>
      </c>
      <c r="H15" s="42"/>
      <c r="I15" s="43"/>
      <c r="J15" s="30">
        <v>24587</v>
      </c>
    </row>
    <row r="16" spans="1:12" ht="24" customHeight="1" x14ac:dyDescent="0.2">
      <c r="A16" s="29"/>
      <c r="B16" s="28"/>
      <c r="C16" s="29">
        <v>202</v>
      </c>
      <c r="D16" s="40" t="s">
        <v>22</v>
      </c>
      <c r="E16" s="41"/>
      <c r="F16" s="28"/>
      <c r="G16" s="28"/>
      <c r="H16" s="42"/>
      <c r="I16" s="43"/>
      <c r="J16" s="30">
        <v>24596</v>
      </c>
    </row>
    <row r="17" spans="1:12" ht="24" customHeight="1" x14ac:dyDescent="0.2">
      <c r="A17" s="28">
        <v>1</v>
      </c>
      <c r="B17" s="28" t="s">
        <v>20</v>
      </c>
      <c r="C17" s="29">
        <v>259</v>
      </c>
      <c r="D17" s="40" t="s">
        <v>21</v>
      </c>
      <c r="E17" s="41"/>
      <c r="F17" s="28">
        <v>355</v>
      </c>
      <c r="G17" s="28">
        <v>340</v>
      </c>
      <c r="H17" s="42"/>
      <c r="I17" s="43"/>
      <c r="J17" s="30">
        <v>24117</v>
      </c>
    </row>
    <row r="18" spans="1:12" ht="24" customHeight="1" x14ac:dyDescent="0.2">
      <c r="A18" s="28">
        <v>1</v>
      </c>
      <c r="B18" s="28" t="s">
        <v>20</v>
      </c>
      <c r="C18" s="31">
        <v>1189</v>
      </c>
      <c r="D18" s="40" t="s">
        <v>22</v>
      </c>
      <c r="E18" s="41"/>
      <c r="F18" s="28">
        <v>600</v>
      </c>
      <c r="G18" s="32">
        <v>585</v>
      </c>
      <c r="H18" s="42"/>
      <c r="I18" s="43"/>
      <c r="J18" s="30">
        <v>24588</v>
      </c>
    </row>
    <row r="19" spans="1:12" ht="24" customHeight="1" x14ac:dyDescent="0.2">
      <c r="A19" s="28">
        <v>1</v>
      </c>
      <c r="B19" s="28" t="s">
        <v>20</v>
      </c>
      <c r="C19" s="31">
        <v>271</v>
      </c>
      <c r="D19" s="40" t="s">
        <v>21</v>
      </c>
      <c r="E19" s="41"/>
      <c r="F19" s="28">
        <v>350</v>
      </c>
      <c r="G19" s="32">
        <v>315</v>
      </c>
      <c r="H19" s="42"/>
      <c r="I19" s="43"/>
      <c r="J19" s="30">
        <v>24015</v>
      </c>
    </row>
    <row r="20" spans="1:12" ht="24" customHeight="1" x14ac:dyDescent="0.2">
      <c r="A20" s="28">
        <v>1</v>
      </c>
      <c r="B20" s="28" t="s">
        <v>20</v>
      </c>
      <c r="C20" s="31">
        <v>1420</v>
      </c>
      <c r="D20" s="40" t="s">
        <v>22</v>
      </c>
      <c r="E20" s="41"/>
      <c r="F20" s="28">
        <v>715</v>
      </c>
      <c r="G20" s="32">
        <v>700</v>
      </c>
      <c r="H20" s="42"/>
      <c r="I20" s="43"/>
      <c r="J20" s="30">
        <v>24089</v>
      </c>
    </row>
    <row r="21" spans="1:12" ht="24" customHeight="1" x14ac:dyDescent="0.2">
      <c r="A21" s="28">
        <v>1</v>
      </c>
      <c r="B21" s="28" t="s">
        <v>20</v>
      </c>
      <c r="C21" s="31">
        <v>283</v>
      </c>
      <c r="D21" s="40" t="s">
        <v>23</v>
      </c>
      <c r="E21" s="41"/>
      <c r="F21" s="28">
        <v>665</v>
      </c>
      <c r="G21" s="32">
        <v>650</v>
      </c>
      <c r="H21" s="42"/>
      <c r="I21" s="43"/>
      <c r="J21" s="30">
        <v>24109</v>
      </c>
    </row>
    <row r="22" spans="1:12" ht="24" customHeight="1" x14ac:dyDescent="0.2">
      <c r="A22" s="28"/>
      <c r="B22" s="28"/>
      <c r="C22" s="31">
        <v>970</v>
      </c>
      <c r="D22" s="40" t="s">
        <v>22</v>
      </c>
      <c r="E22" s="41"/>
      <c r="F22" s="38"/>
      <c r="G22" s="28"/>
      <c r="H22" s="42"/>
      <c r="I22" s="43"/>
      <c r="J22" s="30">
        <v>24110</v>
      </c>
    </row>
    <row r="23" spans="1:12" ht="24" customHeight="1" x14ac:dyDescent="0.2">
      <c r="A23" s="28">
        <v>1</v>
      </c>
      <c r="B23" s="28" t="s">
        <v>20</v>
      </c>
      <c r="C23" s="31">
        <v>216</v>
      </c>
      <c r="D23" s="40" t="s">
        <v>21</v>
      </c>
      <c r="E23" s="41"/>
      <c r="F23" s="28">
        <v>345</v>
      </c>
      <c r="G23" s="32">
        <v>330</v>
      </c>
      <c r="H23" s="42"/>
      <c r="I23" s="43"/>
      <c r="J23" s="30">
        <v>24112</v>
      </c>
      <c r="L23" s="34"/>
    </row>
    <row r="24" spans="1:12" ht="24" customHeight="1" x14ac:dyDescent="0.2">
      <c r="A24" s="28">
        <v>1</v>
      </c>
      <c r="B24" s="28" t="s">
        <v>20</v>
      </c>
      <c r="C24" s="31">
        <v>960</v>
      </c>
      <c r="D24" s="40" t="s">
        <v>22</v>
      </c>
      <c r="E24" s="41"/>
      <c r="F24" s="28">
        <v>495</v>
      </c>
      <c r="G24" s="32">
        <v>480</v>
      </c>
      <c r="H24" s="42"/>
      <c r="I24" s="43"/>
      <c r="J24" s="30">
        <v>24092</v>
      </c>
      <c r="K24" s="34"/>
    </row>
    <row r="25" spans="1:12" ht="24" customHeight="1" x14ac:dyDescent="0.2">
      <c r="A25" s="28">
        <v>1</v>
      </c>
      <c r="B25" s="28" t="s">
        <v>20</v>
      </c>
      <c r="C25" s="31">
        <v>288</v>
      </c>
      <c r="D25" s="40" t="s">
        <v>21</v>
      </c>
      <c r="E25" s="41"/>
      <c r="F25" s="28">
        <v>430</v>
      </c>
      <c r="G25" s="32">
        <v>415</v>
      </c>
      <c r="H25" s="42"/>
      <c r="I25" s="43"/>
      <c r="J25" s="30">
        <v>24434</v>
      </c>
    </row>
    <row r="26" spans="1:12" ht="24" customHeight="1" x14ac:dyDescent="0.2">
      <c r="A26" s="28">
        <v>1</v>
      </c>
      <c r="B26" s="28" t="s">
        <v>20</v>
      </c>
      <c r="C26" s="31">
        <v>1010</v>
      </c>
      <c r="D26" s="40" t="s">
        <v>22</v>
      </c>
      <c r="E26" s="41"/>
      <c r="F26" s="28">
        <v>530</v>
      </c>
      <c r="G26" s="32">
        <v>515</v>
      </c>
      <c r="H26" s="42"/>
      <c r="I26" s="43"/>
      <c r="J26" s="30">
        <v>24073</v>
      </c>
    </row>
    <row r="27" spans="1:12" ht="24" customHeight="1" x14ac:dyDescent="0.2">
      <c r="A27" s="28">
        <v>1</v>
      </c>
      <c r="B27" s="28" t="s">
        <v>20</v>
      </c>
      <c r="C27" s="31">
        <v>270</v>
      </c>
      <c r="D27" s="40" t="s">
        <v>22</v>
      </c>
      <c r="E27" s="41"/>
      <c r="F27" s="28">
        <v>405</v>
      </c>
      <c r="G27" s="32">
        <v>390</v>
      </c>
      <c r="H27" s="42"/>
      <c r="I27" s="43"/>
      <c r="J27" s="30">
        <v>24067</v>
      </c>
    </row>
    <row r="28" spans="1:12" ht="24" customHeight="1" x14ac:dyDescent="0.2">
      <c r="A28" s="28"/>
      <c r="B28" s="28"/>
      <c r="C28" s="31">
        <v>170</v>
      </c>
      <c r="D28" s="40" t="s">
        <v>21</v>
      </c>
      <c r="E28" s="41"/>
      <c r="F28" s="28"/>
      <c r="G28" s="32"/>
      <c r="H28" s="42"/>
      <c r="I28" s="43"/>
      <c r="J28" s="30">
        <v>24068</v>
      </c>
    </row>
    <row r="29" spans="1:12" ht="24" customHeight="1" x14ac:dyDescent="0.2">
      <c r="A29" s="28">
        <v>1</v>
      </c>
      <c r="B29" s="28" t="s">
        <v>20</v>
      </c>
      <c r="C29" s="31">
        <v>293</v>
      </c>
      <c r="D29" s="40" t="s">
        <v>21</v>
      </c>
      <c r="E29" s="41"/>
      <c r="F29" s="28">
        <v>445</v>
      </c>
      <c r="G29" s="32">
        <v>430</v>
      </c>
      <c r="H29" s="42"/>
      <c r="I29" s="43"/>
      <c r="J29" s="30">
        <v>24057</v>
      </c>
      <c r="K29" s="23"/>
    </row>
    <row r="30" spans="1:12" ht="24" customHeight="1" x14ac:dyDescent="0.2">
      <c r="A30" s="28">
        <v>1</v>
      </c>
      <c r="B30" s="28" t="s">
        <v>20</v>
      </c>
      <c r="C30" s="31">
        <v>262</v>
      </c>
      <c r="D30" s="40" t="s">
        <v>21</v>
      </c>
      <c r="E30" s="41"/>
      <c r="F30" s="28">
        <v>350</v>
      </c>
      <c r="G30" s="32">
        <v>335</v>
      </c>
      <c r="H30" s="42"/>
      <c r="I30" s="43"/>
      <c r="J30" s="30">
        <v>24056</v>
      </c>
      <c r="K30" s="23"/>
    </row>
    <row r="31" spans="1:12" ht="24" customHeight="1" x14ac:dyDescent="0.2">
      <c r="A31" s="28">
        <v>1</v>
      </c>
      <c r="B31" s="28" t="s">
        <v>20</v>
      </c>
      <c r="C31" s="31">
        <v>288</v>
      </c>
      <c r="D31" s="40" t="s">
        <v>21</v>
      </c>
      <c r="E31" s="41"/>
      <c r="F31" s="28">
        <v>455</v>
      </c>
      <c r="G31" s="32">
        <v>440</v>
      </c>
      <c r="H31" s="42"/>
      <c r="I31" s="43"/>
      <c r="J31" s="30">
        <v>24115</v>
      </c>
      <c r="K31" s="23"/>
    </row>
    <row r="32" spans="1:12" ht="24" customHeight="1" x14ac:dyDescent="0.2">
      <c r="A32" s="28">
        <v>1</v>
      </c>
      <c r="B32" s="28" t="s">
        <v>20</v>
      </c>
      <c r="C32" s="31">
        <v>264</v>
      </c>
      <c r="D32" s="40" t="s">
        <v>21</v>
      </c>
      <c r="E32" s="41"/>
      <c r="F32" s="28">
        <v>340</v>
      </c>
      <c r="G32" s="32">
        <v>325</v>
      </c>
      <c r="H32" s="42"/>
      <c r="I32" s="43"/>
      <c r="J32" s="30">
        <v>23959</v>
      </c>
      <c r="K32" s="23"/>
    </row>
    <row r="33" spans="1:11" ht="24" customHeight="1" x14ac:dyDescent="0.2">
      <c r="A33" s="28">
        <v>1</v>
      </c>
      <c r="B33" s="28" t="s">
        <v>20</v>
      </c>
      <c r="C33" s="31">
        <v>1340</v>
      </c>
      <c r="D33" s="40" t="s">
        <v>22</v>
      </c>
      <c r="E33" s="41"/>
      <c r="F33" s="28">
        <v>675</v>
      </c>
      <c r="G33" s="32">
        <v>660</v>
      </c>
      <c r="H33" s="42"/>
      <c r="I33" s="43"/>
      <c r="J33" s="30">
        <v>24080</v>
      </c>
      <c r="K33" s="23"/>
    </row>
    <row r="34" spans="1:11" ht="24" customHeight="1" x14ac:dyDescent="0.2">
      <c r="A34" s="28">
        <v>1</v>
      </c>
      <c r="B34" s="28" t="s">
        <v>20</v>
      </c>
      <c r="C34" s="31">
        <v>320</v>
      </c>
      <c r="D34" s="40" t="s">
        <v>21</v>
      </c>
      <c r="E34" s="41"/>
      <c r="F34" s="28">
        <v>430</v>
      </c>
      <c r="G34" s="32">
        <v>415</v>
      </c>
      <c r="H34" s="42"/>
      <c r="I34" s="43"/>
      <c r="J34" s="30">
        <v>24040</v>
      </c>
      <c r="K34" s="26"/>
    </row>
    <row r="35" spans="1:11" ht="24" customHeight="1" x14ac:dyDescent="0.2">
      <c r="A35" s="28">
        <v>1</v>
      </c>
      <c r="B35" s="28" t="s">
        <v>20</v>
      </c>
      <c r="C35" s="31">
        <v>215</v>
      </c>
      <c r="D35" s="40" t="s">
        <v>21</v>
      </c>
      <c r="E35" s="41"/>
      <c r="F35" s="28">
        <v>340</v>
      </c>
      <c r="G35" s="32">
        <v>325</v>
      </c>
      <c r="H35" s="42"/>
      <c r="I35" s="43"/>
      <c r="J35" s="30">
        <v>24048</v>
      </c>
      <c r="K35" s="26"/>
    </row>
    <row r="36" spans="1:11" ht="24" customHeight="1" x14ac:dyDescent="0.2">
      <c r="A36" s="28">
        <v>1</v>
      </c>
      <c r="B36" s="28" t="s">
        <v>20</v>
      </c>
      <c r="C36" s="31">
        <v>295</v>
      </c>
      <c r="D36" s="40" t="s">
        <v>21</v>
      </c>
      <c r="E36" s="41"/>
      <c r="F36" s="28">
        <v>485</v>
      </c>
      <c r="G36" s="32">
        <v>470</v>
      </c>
      <c r="H36" s="42"/>
      <c r="I36" s="43"/>
      <c r="J36" s="30">
        <v>24097</v>
      </c>
      <c r="K36" s="26"/>
    </row>
    <row r="37" spans="1:11" ht="24" customHeight="1" x14ac:dyDescent="0.2">
      <c r="A37" s="28">
        <v>1</v>
      </c>
      <c r="B37" s="28" t="s">
        <v>20</v>
      </c>
      <c r="C37" s="31">
        <v>276</v>
      </c>
      <c r="D37" s="40" t="s">
        <v>21</v>
      </c>
      <c r="E37" s="41"/>
      <c r="F37" s="28">
        <v>330</v>
      </c>
      <c r="G37" s="32">
        <v>315</v>
      </c>
      <c r="H37" s="42"/>
      <c r="I37" s="43"/>
      <c r="J37" s="30">
        <v>23965</v>
      </c>
      <c r="K37" s="23"/>
    </row>
    <row r="38" spans="1:11" ht="24" customHeight="1" x14ac:dyDescent="0.2">
      <c r="A38" s="28">
        <v>1</v>
      </c>
      <c r="B38" s="28" t="s">
        <v>20</v>
      </c>
      <c r="C38" s="31">
        <v>1425</v>
      </c>
      <c r="D38" s="40" t="s">
        <v>22</v>
      </c>
      <c r="E38" s="41"/>
      <c r="F38" s="28">
        <v>725</v>
      </c>
      <c r="G38" s="32">
        <v>710</v>
      </c>
      <c r="H38" s="42"/>
      <c r="I38" s="43"/>
      <c r="J38" s="30">
        <v>24071</v>
      </c>
      <c r="K38" s="23"/>
    </row>
    <row r="39" spans="1:11" ht="24" customHeight="1" x14ac:dyDescent="0.2">
      <c r="A39" s="28">
        <v>1</v>
      </c>
      <c r="B39" s="28" t="s">
        <v>20</v>
      </c>
      <c r="C39" s="31">
        <v>264</v>
      </c>
      <c r="D39" s="40" t="s">
        <v>21</v>
      </c>
      <c r="E39" s="41"/>
      <c r="F39" s="28">
        <v>350</v>
      </c>
      <c r="G39" s="32">
        <v>335</v>
      </c>
      <c r="H39" s="42"/>
      <c r="I39" s="43"/>
      <c r="J39" s="30">
        <v>24059</v>
      </c>
      <c r="K39" s="23"/>
    </row>
    <row r="40" spans="1:11" ht="24" customHeight="1" x14ac:dyDescent="0.2">
      <c r="A40" s="28">
        <v>1</v>
      </c>
      <c r="B40" s="28" t="s">
        <v>20</v>
      </c>
      <c r="C40" s="31">
        <v>88</v>
      </c>
      <c r="D40" s="40" t="s">
        <v>24</v>
      </c>
      <c r="E40" s="41"/>
      <c r="F40" s="28">
        <v>470</v>
      </c>
      <c r="G40" s="32">
        <v>455</v>
      </c>
      <c r="H40" s="42"/>
      <c r="I40" s="43"/>
      <c r="J40" s="33">
        <v>24197</v>
      </c>
      <c r="K40" s="23"/>
    </row>
    <row r="41" spans="1:11" ht="24" customHeight="1" x14ac:dyDescent="0.2">
      <c r="A41" s="28">
        <v>1</v>
      </c>
      <c r="B41" s="28" t="s">
        <v>20</v>
      </c>
      <c r="C41" s="31">
        <v>1420</v>
      </c>
      <c r="D41" s="40" t="s">
        <v>22</v>
      </c>
      <c r="E41" s="41"/>
      <c r="F41" s="28">
        <v>575</v>
      </c>
      <c r="G41" s="32">
        <v>560</v>
      </c>
      <c r="H41" s="42"/>
      <c r="I41" s="43"/>
      <c r="J41" s="33">
        <v>24374</v>
      </c>
      <c r="K41" s="23"/>
    </row>
    <row r="42" spans="1:11" ht="24" customHeight="1" x14ac:dyDescent="0.2">
      <c r="A42" s="28">
        <v>1</v>
      </c>
      <c r="B42" s="28" t="s">
        <v>20</v>
      </c>
      <c r="C42" s="31">
        <v>288</v>
      </c>
      <c r="D42" s="40" t="s">
        <v>21</v>
      </c>
      <c r="E42" s="41"/>
      <c r="F42" s="28">
        <v>450</v>
      </c>
      <c r="G42" s="32">
        <v>435</v>
      </c>
      <c r="H42" s="42"/>
      <c r="I42" s="43"/>
      <c r="J42" s="33">
        <v>24445</v>
      </c>
      <c r="K42" s="23"/>
    </row>
    <row r="43" spans="1:11" ht="24" customHeight="1" x14ac:dyDescent="0.2">
      <c r="A43" s="28">
        <v>1</v>
      </c>
      <c r="B43" s="28" t="s">
        <v>20</v>
      </c>
      <c r="C43" s="31">
        <v>258</v>
      </c>
      <c r="D43" s="40" t="s">
        <v>21</v>
      </c>
      <c r="E43" s="41"/>
      <c r="F43" s="28">
        <v>335</v>
      </c>
      <c r="G43" s="32">
        <v>320</v>
      </c>
      <c r="H43" s="42"/>
      <c r="I43" s="43"/>
      <c r="J43" s="33">
        <v>23999</v>
      </c>
      <c r="K43" s="23"/>
    </row>
    <row r="44" spans="1:11" ht="24" customHeight="1" x14ac:dyDescent="0.2">
      <c r="A44" s="28">
        <v>1</v>
      </c>
      <c r="B44" s="28" t="s">
        <v>20</v>
      </c>
      <c r="C44" s="31">
        <v>293</v>
      </c>
      <c r="D44" s="40" t="s">
        <v>21</v>
      </c>
      <c r="E44" s="41"/>
      <c r="F44" s="28">
        <v>445</v>
      </c>
      <c r="G44" s="32">
        <v>430</v>
      </c>
      <c r="H44" s="42"/>
      <c r="I44" s="43"/>
      <c r="J44" s="33">
        <v>23997</v>
      </c>
      <c r="K44" s="23"/>
    </row>
    <row r="45" spans="1:11" ht="24" customHeight="1" x14ac:dyDescent="0.2">
      <c r="A45" s="28">
        <v>1</v>
      </c>
      <c r="B45" s="28" t="s">
        <v>20</v>
      </c>
      <c r="C45" s="31">
        <v>1195</v>
      </c>
      <c r="D45" s="40" t="s">
        <v>23</v>
      </c>
      <c r="E45" s="41"/>
      <c r="F45" s="28">
        <v>430</v>
      </c>
      <c r="G45" s="32">
        <v>415</v>
      </c>
      <c r="H45" s="42"/>
      <c r="I45" s="43"/>
      <c r="J45" s="33">
        <v>24518</v>
      </c>
      <c r="K45" s="23"/>
    </row>
    <row r="46" spans="1:11" ht="24" customHeight="1" x14ac:dyDescent="0.2">
      <c r="A46" s="28">
        <v>1</v>
      </c>
      <c r="B46" s="28" t="s">
        <v>20</v>
      </c>
      <c r="C46" s="31">
        <v>259</v>
      </c>
      <c r="D46" s="40" t="s">
        <v>21</v>
      </c>
      <c r="E46" s="41"/>
      <c r="F46" s="28">
        <v>340</v>
      </c>
      <c r="G46" s="32">
        <v>325</v>
      </c>
      <c r="H46" s="42"/>
      <c r="I46" s="43"/>
      <c r="J46" s="33">
        <v>23437</v>
      </c>
      <c r="K46" s="23"/>
    </row>
    <row r="47" spans="1:11" ht="24" customHeight="1" x14ac:dyDescent="0.2">
      <c r="A47" s="28">
        <v>1</v>
      </c>
      <c r="B47" s="28" t="s">
        <v>20</v>
      </c>
      <c r="C47" s="31">
        <v>287</v>
      </c>
      <c r="D47" s="40" t="s">
        <v>25</v>
      </c>
      <c r="E47" s="41"/>
      <c r="F47" s="28">
        <v>650</v>
      </c>
      <c r="G47" s="32">
        <v>635</v>
      </c>
      <c r="H47" s="42"/>
      <c r="I47" s="43"/>
      <c r="J47" s="33">
        <v>24358</v>
      </c>
      <c r="K47" s="23"/>
    </row>
    <row r="48" spans="1:11" ht="24" customHeight="1" x14ac:dyDescent="0.2">
      <c r="A48" s="28"/>
      <c r="B48" s="28"/>
      <c r="C48" s="31">
        <v>169</v>
      </c>
      <c r="D48" s="40" t="s">
        <v>26</v>
      </c>
      <c r="E48" s="41"/>
      <c r="F48" s="28"/>
      <c r="G48" s="32"/>
      <c r="H48" s="42"/>
      <c r="I48" s="43"/>
      <c r="J48" s="33">
        <v>24359</v>
      </c>
      <c r="K48" s="23"/>
    </row>
    <row r="49" spans="1:11" ht="24" customHeight="1" x14ac:dyDescent="0.2">
      <c r="A49" s="28"/>
      <c r="B49" s="28"/>
      <c r="C49" s="31">
        <v>49</v>
      </c>
      <c r="D49" s="40" t="s">
        <v>27</v>
      </c>
      <c r="E49" s="41"/>
      <c r="F49" s="28"/>
      <c r="G49" s="32"/>
      <c r="H49" s="42"/>
      <c r="I49" s="43"/>
      <c r="J49" s="33"/>
      <c r="K49" s="23"/>
    </row>
    <row r="50" spans="1:11" ht="24" customHeight="1" x14ac:dyDescent="0.2">
      <c r="A50" s="28"/>
      <c r="B50" s="28"/>
      <c r="C50" s="31">
        <v>23</v>
      </c>
      <c r="D50" s="40" t="s">
        <v>28</v>
      </c>
      <c r="E50" s="41"/>
      <c r="F50" s="28"/>
      <c r="G50" s="32"/>
      <c r="H50" s="42"/>
      <c r="I50" s="43"/>
      <c r="J50" s="33"/>
      <c r="K50" s="23"/>
    </row>
    <row r="51" spans="1:11" ht="24" customHeight="1" x14ac:dyDescent="0.2">
      <c r="A51" s="28">
        <v>1</v>
      </c>
      <c r="B51" s="28" t="s">
        <v>20</v>
      </c>
      <c r="C51" s="31">
        <v>311</v>
      </c>
      <c r="D51" s="40" t="s">
        <v>21</v>
      </c>
      <c r="E51" s="41"/>
      <c r="F51" s="28">
        <v>425</v>
      </c>
      <c r="G51" s="32">
        <v>410</v>
      </c>
      <c r="H51" s="42"/>
      <c r="I51" s="43"/>
      <c r="J51" s="33">
        <v>23975</v>
      </c>
      <c r="K51" s="23"/>
    </row>
    <row r="52" spans="1:11" ht="24" customHeight="1" x14ac:dyDescent="0.2">
      <c r="A52" s="28">
        <v>1</v>
      </c>
      <c r="B52" s="28" t="s">
        <v>20</v>
      </c>
      <c r="C52" s="31">
        <v>236</v>
      </c>
      <c r="D52" s="40" t="s">
        <v>21</v>
      </c>
      <c r="E52" s="41"/>
      <c r="F52" s="28">
        <v>345</v>
      </c>
      <c r="G52" s="32">
        <v>330</v>
      </c>
      <c r="H52" s="42"/>
      <c r="I52" s="43"/>
      <c r="J52" s="33">
        <v>23438</v>
      </c>
      <c r="K52" s="23"/>
    </row>
    <row r="53" spans="1:11" ht="24" customHeight="1" x14ac:dyDescent="0.2">
      <c r="A53" s="28">
        <v>1</v>
      </c>
      <c r="B53" s="28" t="s">
        <v>20</v>
      </c>
      <c r="C53" s="31">
        <v>352</v>
      </c>
      <c r="D53" s="40" t="s">
        <v>21</v>
      </c>
      <c r="E53" s="41"/>
      <c r="F53" s="28">
        <v>445</v>
      </c>
      <c r="G53" s="32">
        <v>430</v>
      </c>
      <c r="H53" s="42"/>
      <c r="I53" s="43"/>
      <c r="J53" s="33">
        <v>24447</v>
      </c>
      <c r="K53" s="23"/>
    </row>
    <row r="54" spans="1:11" ht="24" customHeight="1" x14ac:dyDescent="0.2">
      <c r="A54" s="28">
        <v>1</v>
      </c>
      <c r="B54" s="28" t="s">
        <v>20</v>
      </c>
      <c r="C54" s="31">
        <v>221</v>
      </c>
      <c r="D54" s="40" t="s">
        <v>21</v>
      </c>
      <c r="E54" s="41"/>
      <c r="F54" s="28">
        <v>345</v>
      </c>
      <c r="G54" s="32">
        <v>330</v>
      </c>
      <c r="H54" s="42"/>
      <c r="I54" s="43"/>
      <c r="J54" s="33">
        <v>24051</v>
      </c>
      <c r="K54" s="23"/>
    </row>
    <row r="55" spans="1:11" ht="24" customHeight="1" x14ac:dyDescent="0.2">
      <c r="A55" s="28"/>
      <c r="B55" s="28"/>
      <c r="C55" s="31"/>
      <c r="D55" s="40"/>
      <c r="E55" s="41"/>
      <c r="F55" s="28"/>
      <c r="G55" s="32"/>
      <c r="H55" s="42"/>
      <c r="I55" s="43"/>
      <c r="J55" s="33"/>
      <c r="K55" s="23"/>
    </row>
    <row r="56" spans="1:11" ht="24" customHeight="1" x14ac:dyDescent="0.2">
      <c r="A56" s="28"/>
      <c r="B56" s="28"/>
      <c r="C56" s="31"/>
      <c r="D56" s="40"/>
      <c r="E56" s="41"/>
      <c r="F56" s="28"/>
      <c r="G56" s="32"/>
      <c r="H56" s="42"/>
      <c r="I56" s="43"/>
      <c r="J56" s="33"/>
      <c r="K56" s="23"/>
    </row>
    <row r="57" spans="1:11" ht="24" customHeight="1" x14ac:dyDescent="0.2">
      <c r="A57" s="28">
        <v>8</v>
      </c>
      <c r="B57" s="28" t="s">
        <v>30</v>
      </c>
      <c r="C57" s="39">
        <v>3950</v>
      </c>
      <c r="D57" s="40" t="s">
        <v>31</v>
      </c>
      <c r="E57" s="41"/>
      <c r="F57" s="28">
        <v>215</v>
      </c>
      <c r="G57" s="32">
        <v>215</v>
      </c>
      <c r="H57" s="42"/>
      <c r="I57" s="43"/>
      <c r="J57" s="33">
        <v>23468</v>
      </c>
      <c r="K57" s="23"/>
    </row>
    <row r="58" spans="1:11" ht="24" customHeight="1" x14ac:dyDescent="0.2">
      <c r="A58" s="28">
        <v>4</v>
      </c>
      <c r="B58" s="28" t="s">
        <v>30</v>
      </c>
      <c r="C58" s="31">
        <v>3</v>
      </c>
      <c r="D58" s="40" t="s">
        <v>32</v>
      </c>
      <c r="E58" s="41"/>
      <c r="F58" s="28">
        <v>155</v>
      </c>
      <c r="G58" s="32">
        <v>155</v>
      </c>
      <c r="H58" s="42"/>
      <c r="I58" s="43"/>
      <c r="J58" s="33">
        <v>24552</v>
      </c>
      <c r="K58" s="23"/>
    </row>
    <row r="59" spans="1:11" ht="24" customHeight="1" x14ac:dyDescent="0.2">
      <c r="A59" s="28"/>
      <c r="B59" s="28"/>
      <c r="C59" s="31">
        <v>90</v>
      </c>
      <c r="D59" s="40" t="s">
        <v>33</v>
      </c>
      <c r="E59" s="41"/>
      <c r="F59" s="28"/>
      <c r="G59" s="32"/>
      <c r="H59" s="42"/>
      <c r="I59" s="43"/>
      <c r="J59" s="33">
        <v>24553</v>
      </c>
      <c r="K59" s="23"/>
    </row>
    <row r="60" spans="1:11" ht="24" customHeight="1" x14ac:dyDescent="0.2">
      <c r="A60" s="28"/>
      <c r="B60" s="28"/>
      <c r="C60" s="31">
        <v>254</v>
      </c>
      <c r="D60" s="40" t="s">
        <v>22</v>
      </c>
      <c r="E60" s="41"/>
      <c r="F60" s="28"/>
      <c r="G60" s="32"/>
      <c r="H60" s="42"/>
      <c r="I60" s="43"/>
      <c r="J60" s="33">
        <v>24551</v>
      </c>
      <c r="K60" s="23"/>
    </row>
    <row r="61" spans="1:11" ht="24" customHeight="1" x14ac:dyDescent="0.2">
      <c r="A61" s="28"/>
      <c r="B61" s="28"/>
      <c r="C61" s="31">
        <v>20</v>
      </c>
      <c r="D61" s="40" t="s">
        <v>34</v>
      </c>
      <c r="E61" s="41"/>
      <c r="F61" s="28"/>
      <c r="G61" s="32"/>
      <c r="H61" s="42"/>
      <c r="I61" s="43"/>
      <c r="J61" s="33">
        <v>24554</v>
      </c>
      <c r="K61" s="23"/>
    </row>
    <row r="62" spans="1:11" ht="24" customHeight="1" x14ac:dyDescent="0.2">
      <c r="A62" s="28">
        <v>1</v>
      </c>
      <c r="B62" s="28" t="s">
        <v>30</v>
      </c>
      <c r="C62" s="31">
        <v>1</v>
      </c>
      <c r="D62" s="40" t="s">
        <v>35</v>
      </c>
      <c r="E62" s="41"/>
      <c r="F62" s="28">
        <v>40</v>
      </c>
      <c r="G62" s="32">
        <v>40</v>
      </c>
      <c r="H62" s="42"/>
      <c r="I62" s="43"/>
      <c r="J62" s="33">
        <v>24633</v>
      </c>
      <c r="K62" s="23"/>
    </row>
    <row r="63" spans="1:11" ht="24" customHeight="1" x14ac:dyDescent="0.2">
      <c r="A63" s="28"/>
      <c r="B63" s="28"/>
      <c r="C63" s="31">
        <v>4</v>
      </c>
      <c r="D63" s="40" t="s">
        <v>36</v>
      </c>
      <c r="E63" s="41"/>
      <c r="F63" s="28"/>
      <c r="G63" s="32"/>
      <c r="H63" s="42"/>
      <c r="I63" s="43"/>
      <c r="J63" s="33">
        <v>24632</v>
      </c>
      <c r="K63" s="23"/>
    </row>
    <row r="64" spans="1:11" ht="24" customHeight="1" x14ac:dyDescent="0.2">
      <c r="A64" s="28"/>
      <c r="B64" s="28"/>
      <c r="C64" s="31">
        <v>3</v>
      </c>
      <c r="D64" s="40" t="s">
        <v>37</v>
      </c>
      <c r="E64" s="41"/>
      <c r="F64" s="28"/>
      <c r="G64" s="32"/>
      <c r="H64" s="42"/>
      <c r="I64" s="43"/>
      <c r="J64" s="33">
        <v>24631</v>
      </c>
      <c r="K64" s="23"/>
    </row>
    <row r="65" spans="1:12" ht="24" customHeight="1" x14ac:dyDescent="0.2">
      <c r="A65" s="28"/>
      <c r="B65" s="28"/>
      <c r="C65" s="31">
        <v>20</v>
      </c>
      <c r="D65" s="40" t="s">
        <v>38</v>
      </c>
      <c r="E65" s="41"/>
      <c r="F65" s="28"/>
      <c r="G65" s="32"/>
      <c r="H65" s="42"/>
      <c r="I65" s="43"/>
      <c r="J65" s="33">
        <v>24623</v>
      </c>
      <c r="K65" s="23"/>
    </row>
    <row r="66" spans="1:12" ht="24" customHeight="1" x14ac:dyDescent="0.2">
      <c r="A66" s="28"/>
      <c r="B66" s="28"/>
      <c r="C66" s="31">
        <v>7</v>
      </c>
      <c r="D66" s="40" t="s">
        <v>39</v>
      </c>
      <c r="E66" s="41"/>
      <c r="F66" s="28"/>
      <c r="G66" s="32"/>
      <c r="H66" s="42"/>
      <c r="I66" s="43"/>
      <c r="J66" s="33">
        <v>24624</v>
      </c>
      <c r="K66" s="23"/>
    </row>
    <row r="67" spans="1:12" ht="24" customHeight="1" x14ac:dyDescent="0.2">
      <c r="A67" s="28"/>
      <c r="B67" s="28"/>
      <c r="C67" s="31">
        <v>48</v>
      </c>
      <c r="D67" s="40" t="s">
        <v>40</v>
      </c>
      <c r="E67" s="41"/>
      <c r="F67" s="28"/>
      <c r="G67" s="32"/>
      <c r="H67" s="42"/>
      <c r="I67" s="43"/>
      <c r="J67" s="33">
        <v>24626</v>
      </c>
      <c r="K67" s="23"/>
    </row>
    <row r="68" spans="1:12" ht="24" customHeight="1" x14ac:dyDescent="0.2">
      <c r="A68" s="28"/>
      <c r="B68" s="28"/>
      <c r="C68" s="31">
        <v>10</v>
      </c>
      <c r="D68" s="40" t="s">
        <v>41</v>
      </c>
      <c r="E68" s="41"/>
      <c r="F68" s="28"/>
      <c r="G68" s="32"/>
      <c r="H68" s="42"/>
      <c r="I68" s="43"/>
      <c r="J68" s="33">
        <v>24630</v>
      </c>
      <c r="K68" s="23"/>
    </row>
    <row r="69" spans="1:12" ht="24" customHeight="1" x14ac:dyDescent="0.2">
      <c r="A69" s="28"/>
      <c r="B69" s="28"/>
      <c r="C69" s="31">
        <v>5</v>
      </c>
      <c r="D69" s="40" t="s">
        <v>42</v>
      </c>
      <c r="E69" s="41"/>
      <c r="F69" s="28"/>
      <c r="G69" s="32"/>
      <c r="H69" s="42"/>
      <c r="I69" s="43"/>
      <c r="J69" s="33">
        <v>24629</v>
      </c>
      <c r="K69" s="23"/>
    </row>
    <row r="70" spans="1:12" ht="24" customHeight="1" x14ac:dyDescent="0.2">
      <c r="A70" s="28"/>
      <c r="B70" s="28"/>
      <c r="C70" s="31">
        <v>21</v>
      </c>
      <c r="D70" s="40" t="s">
        <v>43</v>
      </c>
      <c r="E70" s="41"/>
      <c r="F70" s="28"/>
      <c r="G70" s="32"/>
      <c r="H70" s="42"/>
      <c r="I70" s="43"/>
      <c r="J70" s="33">
        <v>24628</v>
      </c>
      <c r="K70" s="23"/>
    </row>
    <row r="71" spans="1:12" ht="24" customHeight="1" x14ac:dyDescent="0.2">
      <c r="A71" s="28"/>
      <c r="B71" s="28"/>
      <c r="C71" s="31">
        <v>10</v>
      </c>
      <c r="D71" s="40" t="s">
        <v>44</v>
      </c>
      <c r="E71" s="41"/>
      <c r="F71" s="28"/>
      <c r="G71" s="32"/>
      <c r="H71" s="42"/>
      <c r="I71" s="43"/>
      <c r="J71" s="33">
        <v>24627</v>
      </c>
      <c r="K71" s="23"/>
    </row>
    <row r="72" spans="1:12" ht="24" customHeight="1" x14ac:dyDescent="0.2">
      <c r="A72" s="28"/>
      <c r="B72" s="28"/>
      <c r="C72" s="31"/>
      <c r="D72" s="40"/>
      <c r="E72" s="41"/>
      <c r="F72" s="28"/>
      <c r="G72" s="32"/>
      <c r="H72" s="42"/>
      <c r="I72" s="43"/>
      <c r="J72" s="33"/>
      <c r="K72" s="23"/>
    </row>
    <row r="73" spans="1:12" ht="24" customHeight="1" x14ac:dyDescent="0.2">
      <c r="A73" s="57" t="s">
        <v>6</v>
      </c>
      <c r="B73" s="57"/>
      <c r="C73" s="57"/>
      <c r="D73" s="57"/>
      <c r="E73" s="58"/>
      <c r="F73" s="4">
        <f>SUM(F9:F72)</f>
        <v>18740</v>
      </c>
      <c r="G73" s="4">
        <f>SUM(G9:G72)</f>
        <v>18120</v>
      </c>
      <c r="H73" s="63"/>
      <c r="I73" s="64"/>
      <c r="J73" s="16"/>
      <c r="K73" s="21"/>
      <c r="L73" s="22"/>
    </row>
    <row r="74" spans="1:12" ht="24" customHeight="1" x14ac:dyDescent="0.2">
      <c r="A74" s="3" t="s">
        <v>45</v>
      </c>
      <c r="B74" s="13" t="s">
        <v>46</v>
      </c>
      <c r="C74" s="27" t="s">
        <v>47</v>
      </c>
      <c r="D74" s="18"/>
      <c r="E74" s="3"/>
      <c r="F74" s="59" t="s">
        <v>9</v>
      </c>
      <c r="G74" s="60"/>
      <c r="H74" s="61">
        <f>SUM(H9:H72)</f>
        <v>0</v>
      </c>
      <c r="I74" s="62"/>
      <c r="J74" s="19"/>
      <c r="K74" s="56"/>
      <c r="L74" s="56"/>
    </row>
    <row r="75" spans="1:12" ht="31" customHeight="1" x14ac:dyDescent="0.2">
      <c r="A75" s="1">
        <f>SUM(A9:A54)</f>
        <v>40</v>
      </c>
      <c r="C75" s="1">
        <f>SUM(A57:A62)</f>
        <v>13</v>
      </c>
      <c r="H75" s="25">
        <v>4900</v>
      </c>
      <c r="K75" s="55"/>
      <c r="L75" s="56"/>
    </row>
    <row r="76" spans="1:12" ht="21.5" customHeight="1" x14ac:dyDescent="0.2">
      <c r="K76" s="56"/>
      <c r="L76" s="56"/>
    </row>
    <row r="77" spans="1:12" ht="21.5" customHeight="1" x14ac:dyDescent="0.2">
      <c r="K77" s="56"/>
      <c r="L77" s="56"/>
    </row>
    <row r="78" spans="1:12" ht="24" customHeight="1" x14ac:dyDescent="0.2">
      <c r="A78" s="29"/>
      <c r="B78" s="28"/>
      <c r="C78" s="29"/>
      <c r="D78" s="40"/>
      <c r="E78" s="41"/>
      <c r="F78" s="28"/>
      <c r="G78" s="28"/>
      <c r="H78" s="42"/>
      <c r="I78" s="43"/>
      <c r="J78" s="30"/>
    </row>
    <row r="79" spans="1:12" ht="33" customHeight="1" x14ac:dyDescent="0.2">
      <c r="K79" s="55"/>
      <c r="L79" s="56"/>
    </row>
    <row r="80" spans="1:12" ht="21.5" customHeight="1" x14ac:dyDescent="0.2">
      <c r="K80" s="54"/>
      <c r="L80" s="54"/>
    </row>
    <row r="81" ht="29" customHeight="1" x14ac:dyDescent="0.2"/>
    <row r="1048554" spans="11:11" ht="17" x14ac:dyDescent="0.2">
      <c r="K1048554" s="21" t="s">
        <v>11</v>
      </c>
    </row>
  </sheetData>
  <mergeCells count="149">
    <mergeCell ref="D69:E69"/>
    <mergeCell ref="H69:I69"/>
    <mergeCell ref="D70:E70"/>
    <mergeCell ref="H70:I70"/>
    <mergeCell ref="D64:E64"/>
    <mergeCell ref="H64:I64"/>
    <mergeCell ref="D65:E65"/>
    <mergeCell ref="H65:I65"/>
    <mergeCell ref="D66:E66"/>
    <mergeCell ref="H66:I66"/>
    <mergeCell ref="D67:E67"/>
    <mergeCell ref="H67:I67"/>
    <mergeCell ref="D68:E68"/>
    <mergeCell ref="H68:I68"/>
    <mergeCell ref="D72:E72"/>
    <mergeCell ref="H72:I72"/>
    <mergeCell ref="D25:E25"/>
    <mergeCell ref="H25:I25"/>
    <mergeCell ref="H26:I26"/>
    <mergeCell ref="H27:I27"/>
    <mergeCell ref="D31:E31"/>
    <mergeCell ref="H31:I31"/>
    <mergeCell ref="H24:I24"/>
    <mergeCell ref="D46:E46"/>
    <mergeCell ref="H46:I46"/>
    <mergeCell ref="D47:E47"/>
    <mergeCell ref="D26:E26"/>
    <mergeCell ref="D40:E40"/>
    <mergeCell ref="D39:E39"/>
    <mergeCell ref="H39:I39"/>
    <mergeCell ref="D38:E38"/>
    <mergeCell ref="H38:I38"/>
    <mergeCell ref="H40:I40"/>
    <mergeCell ref="D57:E57"/>
    <mergeCell ref="H57:I57"/>
    <mergeCell ref="D58:E58"/>
    <mergeCell ref="D23:E23"/>
    <mergeCell ref="H23:I23"/>
    <mergeCell ref="D27:E27"/>
    <mergeCell ref="D28:E28"/>
    <mergeCell ref="D37:E37"/>
    <mergeCell ref="D29:E29"/>
    <mergeCell ref="H29:I29"/>
    <mergeCell ref="H37:I37"/>
    <mergeCell ref="H28:I28"/>
    <mergeCell ref="D30:E30"/>
    <mergeCell ref="H30:I30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K80:L80"/>
    <mergeCell ref="K79:L79"/>
    <mergeCell ref="K77:L77"/>
    <mergeCell ref="A73:E73"/>
    <mergeCell ref="K74:L74"/>
    <mergeCell ref="K75:L75"/>
    <mergeCell ref="K76:L76"/>
    <mergeCell ref="F74:G74"/>
    <mergeCell ref="H74:I74"/>
    <mergeCell ref="H73:I73"/>
    <mergeCell ref="D16:E16"/>
    <mergeCell ref="D17:E17"/>
    <mergeCell ref="D24:E24"/>
    <mergeCell ref="D78:E78"/>
    <mergeCell ref="H11:I11"/>
    <mergeCell ref="H78:I78"/>
    <mergeCell ref="D11:E11"/>
    <mergeCell ref="D12:E12"/>
    <mergeCell ref="H16:I16"/>
    <mergeCell ref="H17:I17"/>
    <mergeCell ref="D22:E22"/>
    <mergeCell ref="H22:I22"/>
    <mergeCell ref="D20:E20"/>
    <mergeCell ref="H21:I21"/>
    <mergeCell ref="D21:E21"/>
    <mergeCell ref="H20:I20"/>
    <mergeCell ref="H19:I19"/>
    <mergeCell ref="H18:I18"/>
    <mergeCell ref="D18:E18"/>
    <mergeCell ref="D19:E19"/>
    <mergeCell ref="D45:E45"/>
    <mergeCell ref="H45:I45"/>
    <mergeCell ref="A1:I1"/>
    <mergeCell ref="A7:C7"/>
    <mergeCell ref="A4:B4"/>
    <mergeCell ref="A5:E5"/>
    <mergeCell ref="A6:B6"/>
    <mergeCell ref="A3:K3"/>
    <mergeCell ref="D9:E9"/>
    <mergeCell ref="D15:E15"/>
    <mergeCell ref="H15:I15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H58:I58"/>
    <mergeCell ref="D71:E71"/>
    <mergeCell ref="H71:I71"/>
    <mergeCell ref="D41:E41"/>
    <mergeCell ref="H41:I41"/>
    <mergeCell ref="D42:E42"/>
    <mergeCell ref="H42:I42"/>
    <mergeCell ref="D43:E43"/>
    <mergeCell ref="H43:I43"/>
    <mergeCell ref="D56:E56"/>
    <mergeCell ref="H56:I56"/>
    <mergeCell ref="D44:E44"/>
    <mergeCell ref="H44:I44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D55:E55"/>
    <mergeCell ref="H55:I55"/>
    <mergeCell ref="D59:E59"/>
    <mergeCell ref="H59:I59"/>
    <mergeCell ref="D60:E60"/>
    <mergeCell ref="H60:I60"/>
    <mergeCell ref="D61:E61"/>
    <mergeCell ref="H61:I61"/>
    <mergeCell ref="D62:E62"/>
    <mergeCell ref="H62:I62"/>
    <mergeCell ref="D63:E63"/>
    <mergeCell ref="H63:I63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55F21-E210-44DB-AEAB-0E574E78DDF7}">
  <ds:schemaRefs>
    <ds:schemaRef ds:uri="http://purl.org/dc/elements/1.1/"/>
    <ds:schemaRef ds:uri="http://schemas.microsoft.com/office/2006/metadata/properties"/>
    <ds:schemaRef ds:uri="c95b7ca8-b57e-45ad-a0d6-40c1b64f5a16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96f2e6f6-d09e-4761-8f92-782a2eef91e0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2026-03-31T13:49:01Z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