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52-supplement docs/"/>
    </mc:Choice>
  </mc:AlternateContent>
  <xr:revisionPtr revIDLastSave="768" documentId="13_ncr:1_{3B29E98B-C000-5F41-94FA-21890C28D6BA}" xr6:coauthVersionLast="47" xr6:coauthVersionMax="47" xr10:uidLastSave="{99E2BACA-7025-E945-898D-EEB572C99127}"/>
  <bookViews>
    <workbookView xWindow="0" yWindow="680" windowWidth="30240" windowHeight="17560" xr2:uid="{00000000-000D-0000-FFFF-FFFF00000000}"/>
  </bookViews>
  <sheets>
    <sheet name="Sheet1" sheetId="1" r:id="rId1"/>
  </sheets>
  <definedNames>
    <definedName name="_xlnm.Print_Area" localSheetId="0">Sheet1!$A$1:$I$56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4" i="1" l="1"/>
  <c r="H55" i="1" l="1"/>
  <c r="G54" i="1" l="1"/>
</calcChain>
</file>

<file path=xl/sharedStrings.xml><?xml version="1.0" encoding="utf-8"?>
<sst xmlns="http://schemas.openxmlformats.org/spreadsheetml/2006/main" count="99" uniqueCount="40">
  <si>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</si>
  <si>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</si>
  <si>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</si>
  <si>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</si>
  <si>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</si>
  <si>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</si>
  <si>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</si>
  <si>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</si>
  <si>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</si>
  <si>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</si>
  <si>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</si>
  <si>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</si>
  <si>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</si>
  <si>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</si>
  <si>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Clothing</t>
  </si>
  <si>
    <t>Mattress</t>
  </si>
  <si>
    <t>School Furniture/supplies</t>
  </si>
  <si>
    <t>Humanitarian Aid Department</t>
  </si>
  <si>
    <t>Project ID: S25052</t>
  </si>
  <si>
    <t xml:space="preserve">Ship Date : </t>
  </si>
  <si>
    <t>Invoice# : S25052YWAM</t>
  </si>
  <si>
    <t xml:space="preserve">Boxes - </t>
  </si>
  <si>
    <t xml:space="preserve">Pieces - </t>
  </si>
  <si>
    <t xml:space="preserve">Pallets - </t>
  </si>
  <si>
    <t>Pallet</t>
  </si>
  <si>
    <t>Women's Shoes</t>
  </si>
  <si>
    <t>Men's Sweatshirts</t>
  </si>
  <si>
    <t>Men's Tshirts</t>
  </si>
  <si>
    <t>Women's Tshirts</t>
  </si>
  <si>
    <t>Women's Sweatshirt</t>
  </si>
  <si>
    <t>Boy's Sweatshirt</t>
  </si>
  <si>
    <t>Men's Coats</t>
  </si>
  <si>
    <t>Men Tshirts</t>
  </si>
  <si>
    <t>Boy's Tshirts</t>
  </si>
  <si>
    <t>Men's Polos</t>
  </si>
  <si>
    <t>Bookbag</t>
  </si>
  <si>
    <t>School Desks</t>
  </si>
  <si>
    <t>Pieces</t>
  </si>
  <si>
    <t>boxes</t>
  </si>
  <si>
    <t>Childern's Books and Puzzels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</si>
</sst>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/>
    </xf>
    <xf numFmtId="0" fontId="9" fillId="2" borderId="1" xfId="0" applyFont="1" applyFill="1" applyBorder="1"/>
    <xf numFmtId="3" fontId="9" fillId="2" borderId="1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horizontal="right"/>
    </xf>
    <xf numFmtId="3" fontId="9" fillId="2" borderId="3" xfId="0" applyNumberFormat="1" applyFont="1" applyFill="1" applyBorder="1" applyAlignment="1">
      <alignment horizontal="right"/>
    </xf>
    <xf numFmtId="0" fontId="9" fillId="2" borderId="3" xfId="0" applyFont="1" applyFill="1" applyBorder="1"/>
    <xf numFmtId="0" fontId="9" fillId="2" borderId="1" xfId="0" applyFont="1" applyFill="1" applyBorder="1" applyAlignment="1">
      <alignment horizontal="right" vertical="center"/>
    </xf>
    <xf numFmtId="0" fontId="10" fillId="2" borderId="1" xfId="0" applyFont="1" applyFill="1" applyBorder="1"/>
    <xf numFmtId="0" fontId="11" fillId="0" borderId="0" xfId="0" applyFont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164" fontId="9" fillId="2" borderId="3" xfId="0" applyNumberFormat="1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64" fontId="9" fillId="2" borderId="2" xfId="0" applyNumberFormat="1" applyFont="1" applyFill="1" applyBorder="1" applyAlignment="1">
      <alignment horizontal="center"/>
    </xf>
    <xf numFmtId="164" fontId="9" fillId="2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9" fillId="2" borderId="2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5"/>
  <sheetViews>
    <sheetView tabSelected="1" view="pageLayout" topLeftCell="A48" zoomScale="90" zoomScaleNormal="40" zoomScalePageLayoutView="90" workbookViewId="0">
      <selection activeCell="F52" sqref="F52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45"/>
      <c r="B1" s="46"/>
      <c r="C1" s="46"/>
      <c r="D1" s="46"/>
      <c r="E1" s="46"/>
      <c r="F1" s="46"/>
      <c r="G1" s="46"/>
      <c r="H1" s="46"/>
      <c r="I1" s="46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49" t="s">
        <v>17</v>
      </c>
      <c r="B3" s="49"/>
      <c r="C3" s="49"/>
      <c r="D3" s="49"/>
      <c r="E3" s="49"/>
      <c r="F3" s="49"/>
      <c r="G3" s="49"/>
      <c r="H3" s="49"/>
      <c r="I3" s="49"/>
      <c r="J3" s="49"/>
      <c r="K3" s="49"/>
    </row>
    <row r="4" spans="1:12" ht="37" customHeight="1" x14ac:dyDescent="0.2">
      <c r="A4" s="48" t="s">
        <v>0</v>
      </c>
      <c r="B4" s="48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47" t="s">
        <v>12</v>
      </c>
      <c r="B5" s="47"/>
      <c r="C5" s="47"/>
      <c r="D5" s="47"/>
      <c r="E5" s="47"/>
      <c r="F5" s="6"/>
      <c r="G5" s="7" t="s">
        <v>19</v>
      </c>
      <c r="H5" s="6"/>
      <c r="I5" s="6"/>
      <c r="J5" s="6"/>
      <c r="K5" s="2"/>
    </row>
    <row r="6" spans="1:12" ht="25" customHeight="1" x14ac:dyDescent="0.2">
      <c r="A6" s="47" t="s">
        <v>13</v>
      </c>
      <c r="B6" s="47"/>
      <c r="C6" s="12"/>
      <c r="D6" s="12"/>
      <c r="E6" s="12"/>
      <c r="F6" s="6"/>
      <c r="G6" s="7" t="s">
        <v>20</v>
      </c>
      <c r="H6" s="6"/>
      <c r="I6" s="6"/>
      <c r="J6" s="6"/>
      <c r="K6" s="2"/>
    </row>
    <row r="7" spans="1:12" ht="29" customHeight="1" x14ac:dyDescent="0.2">
      <c r="A7" s="47" t="s">
        <v>18</v>
      </c>
      <c r="B7" s="47"/>
      <c r="C7" s="47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50" t="s">
        <v>1</v>
      </c>
      <c r="B8" s="51"/>
      <c r="C8" s="52" t="s">
        <v>10</v>
      </c>
      <c r="D8" s="53"/>
      <c r="E8" s="54"/>
      <c r="F8" s="5" t="s">
        <v>2</v>
      </c>
      <c r="G8" s="5" t="s">
        <v>3</v>
      </c>
      <c r="H8" s="50" t="s">
        <v>8</v>
      </c>
      <c r="I8" s="51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5">
        <v>1</v>
      </c>
      <c r="B9" s="30" t="s">
        <v>24</v>
      </c>
      <c r="C9" s="31">
        <v>778</v>
      </c>
      <c r="D9" s="41" t="s">
        <v>25</v>
      </c>
      <c r="E9" s="42"/>
      <c r="F9" s="30">
        <v>690</v>
      </c>
      <c r="G9" s="30">
        <v>675</v>
      </c>
      <c r="H9" s="43"/>
      <c r="I9" s="44"/>
      <c r="J9" s="29">
        <v>24166</v>
      </c>
      <c r="L9" s="15" t="s">
        <v>16</v>
      </c>
    </row>
    <row r="10" spans="1:12" ht="24" customHeight="1" x14ac:dyDescent="0.2">
      <c r="A10" s="32">
        <v>1</v>
      </c>
      <c r="B10" s="30" t="s">
        <v>24</v>
      </c>
      <c r="C10" s="31">
        <v>310</v>
      </c>
      <c r="D10" s="41" t="s">
        <v>26</v>
      </c>
      <c r="E10" s="42"/>
      <c r="F10" s="30">
        <v>435</v>
      </c>
      <c r="G10" s="30">
        <v>420</v>
      </c>
      <c r="H10" s="43"/>
      <c r="I10" s="44"/>
      <c r="J10" s="29">
        <v>23186</v>
      </c>
      <c r="L10" s="24" t="s">
        <v>14</v>
      </c>
    </row>
    <row r="11" spans="1:12" ht="24" customHeight="1" x14ac:dyDescent="0.2">
      <c r="A11" s="32">
        <v>1</v>
      </c>
      <c r="B11" s="30" t="s">
        <v>24</v>
      </c>
      <c r="C11" s="31">
        <v>262</v>
      </c>
      <c r="D11" s="41" t="s">
        <v>26</v>
      </c>
      <c r="E11" s="42"/>
      <c r="F11" s="30">
        <v>360</v>
      </c>
      <c r="G11" s="30">
        <v>345</v>
      </c>
      <c r="H11" s="43"/>
      <c r="I11" s="44"/>
      <c r="J11" s="29">
        <v>23349</v>
      </c>
      <c r="L11" s="25" t="s">
        <v>15</v>
      </c>
    </row>
    <row r="12" spans="1:12" ht="24" customHeight="1" x14ac:dyDescent="0.2">
      <c r="A12" s="32">
        <v>1</v>
      </c>
      <c r="B12" s="30" t="s">
        <v>24</v>
      </c>
      <c r="C12" s="31">
        <v>278</v>
      </c>
      <c r="D12" s="41" t="s">
        <v>26</v>
      </c>
      <c r="E12" s="42"/>
      <c r="F12" s="30">
        <v>365</v>
      </c>
      <c r="G12" s="30">
        <v>350</v>
      </c>
      <c r="H12" s="43"/>
      <c r="I12" s="44"/>
      <c r="J12" s="29">
        <v>23353</v>
      </c>
    </row>
    <row r="13" spans="1:12" ht="24" customHeight="1" x14ac:dyDescent="0.2">
      <c r="A13" s="32">
        <v>1</v>
      </c>
      <c r="B13" s="30" t="s">
        <v>24</v>
      </c>
      <c r="C13" s="31">
        <v>1200</v>
      </c>
      <c r="D13" s="41" t="s">
        <v>27</v>
      </c>
      <c r="E13" s="42"/>
      <c r="F13" s="30">
        <v>525</v>
      </c>
      <c r="G13" s="30">
        <v>510</v>
      </c>
      <c r="H13" s="43"/>
      <c r="I13" s="44"/>
      <c r="J13" s="29">
        <v>24093</v>
      </c>
    </row>
    <row r="14" spans="1:12" ht="24" customHeight="1" x14ac:dyDescent="0.2">
      <c r="A14" s="32">
        <v>1</v>
      </c>
      <c r="B14" s="30" t="s">
        <v>24</v>
      </c>
      <c r="C14" s="31">
        <v>1484</v>
      </c>
      <c r="D14" s="41" t="s">
        <v>27</v>
      </c>
      <c r="E14" s="42"/>
      <c r="F14" s="30">
        <v>655</v>
      </c>
      <c r="G14" s="30">
        <v>640</v>
      </c>
      <c r="H14" s="43"/>
      <c r="I14" s="44"/>
      <c r="J14" s="29">
        <v>24123</v>
      </c>
    </row>
    <row r="15" spans="1:12" ht="24" customHeight="1" x14ac:dyDescent="0.2">
      <c r="A15" s="31"/>
      <c r="B15" s="30"/>
      <c r="C15" s="31">
        <v>220</v>
      </c>
      <c r="D15" s="41" t="s">
        <v>28</v>
      </c>
      <c r="E15" s="42"/>
      <c r="F15" s="30"/>
      <c r="G15" s="30"/>
      <c r="H15" s="43"/>
      <c r="I15" s="44"/>
      <c r="J15" s="29">
        <v>24124</v>
      </c>
    </row>
    <row r="16" spans="1:12" ht="24" customHeight="1" x14ac:dyDescent="0.2">
      <c r="A16" s="30">
        <v>1</v>
      </c>
      <c r="B16" s="30" t="s">
        <v>24</v>
      </c>
      <c r="C16" s="31">
        <v>260</v>
      </c>
      <c r="D16" s="41" t="s">
        <v>26</v>
      </c>
      <c r="E16" s="42"/>
      <c r="F16" s="30">
        <v>330</v>
      </c>
      <c r="G16" s="30">
        <v>315</v>
      </c>
      <c r="H16" s="43"/>
      <c r="I16" s="44"/>
      <c r="J16" s="29">
        <v>24013</v>
      </c>
    </row>
    <row r="17" spans="1:11" ht="24" customHeight="1" x14ac:dyDescent="0.2">
      <c r="A17" s="31">
        <v>1</v>
      </c>
      <c r="B17" s="30" t="s">
        <v>24</v>
      </c>
      <c r="C17" s="31">
        <v>1270</v>
      </c>
      <c r="D17" s="41" t="s">
        <v>27</v>
      </c>
      <c r="E17" s="42"/>
      <c r="F17" s="30">
        <v>680</v>
      </c>
      <c r="G17" s="30">
        <v>665</v>
      </c>
      <c r="H17" s="43"/>
      <c r="I17" s="44"/>
      <c r="J17" s="29">
        <v>23454</v>
      </c>
    </row>
    <row r="18" spans="1:11" ht="24" customHeight="1" x14ac:dyDescent="0.2">
      <c r="A18" s="30">
        <v>1</v>
      </c>
      <c r="B18" s="30" t="s">
        <v>24</v>
      </c>
      <c r="C18" s="31">
        <v>276</v>
      </c>
      <c r="D18" s="41" t="s">
        <v>26</v>
      </c>
      <c r="E18" s="42"/>
      <c r="F18" s="30">
        <v>415</v>
      </c>
      <c r="G18" s="30">
        <v>400</v>
      </c>
      <c r="H18" s="43"/>
      <c r="I18" s="44"/>
      <c r="J18" s="29">
        <v>23212</v>
      </c>
    </row>
    <row r="19" spans="1:11" ht="24" customHeight="1" x14ac:dyDescent="0.2">
      <c r="A19" s="32">
        <v>1</v>
      </c>
      <c r="B19" s="30" t="s">
        <v>24</v>
      </c>
      <c r="C19" s="31">
        <v>1837</v>
      </c>
      <c r="D19" s="41" t="s">
        <v>28</v>
      </c>
      <c r="E19" s="42"/>
      <c r="F19" s="30">
        <v>640</v>
      </c>
      <c r="G19" s="30">
        <v>625</v>
      </c>
      <c r="H19" s="43"/>
      <c r="I19" s="44"/>
      <c r="J19" s="29">
        <v>24107</v>
      </c>
    </row>
    <row r="20" spans="1:11" ht="24" customHeight="1" x14ac:dyDescent="0.2">
      <c r="A20" s="30">
        <v>1</v>
      </c>
      <c r="B20" s="30" t="s">
        <v>24</v>
      </c>
      <c r="C20" s="33">
        <v>297</v>
      </c>
      <c r="D20" s="41" t="s">
        <v>29</v>
      </c>
      <c r="E20" s="42"/>
      <c r="F20" s="30">
        <v>360</v>
      </c>
      <c r="G20" s="34">
        <v>345</v>
      </c>
      <c r="H20" s="43"/>
      <c r="I20" s="44"/>
      <c r="J20" s="29">
        <v>23708</v>
      </c>
    </row>
    <row r="21" spans="1:11" ht="24" customHeight="1" x14ac:dyDescent="0.2">
      <c r="A21" s="30">
        <v>1</v>
      </c>
      <c r="B21" s="30" t="s">
        <v>24</v>
      </c>
      <c r="C21" s="33">
        <v>225</v>
      </c>
      <c r="D21" s="41" t="s">
        <v>26</v>
      </c>
      <c r="E21" s="42"/>
      <c r="F21" s="30">
        <v>325</v>
      </c>
      <c r="G21" s="34">
        <v>310</v>
      </c>
      <c r="H21" s="43"/>
      <c r="I21" s="44"/>
      <c r="J21" s="29">
        <v>23361</v>
      </c>
    </row>
    <row r="22" spans="1:11" ht="24" customHeight="1" x14ac:dyDescent="0.2">
      <c r="A22" s="30">
        <v>1</v>
      </c>
      <c r="B22" s="30" t="s">
        <v>24</v>
      </c>
      <c r="C22" s="33">
        <v>338</v>
      </c>
      <c r="D22" s="41" t="s">
        <v>26</v>
      </c>
      <c r="E22" s="42"/>
      <c r="F22" s="30">
        <v>450</v>
      </c>
      <c r="G22" s="34">
        <v>435</v>
      </c>
      <c r="H22" s="43"/>
      <c r="I22" s="44"/>
      <c r="J22" s="29">
        <v>23817</v>
      </c>
    </row>
    <row r="23" spans="1:11" ht="24" customHeight="1" x14ac:dyDescent="0.2">
      <c r="A23" s="30">
        <v>1</v>
      </c>
      <c r="B23" s="30" t="s">
        <v>24</v>
      </c>
      <c r="C23" s="33">
        <v>263</v>
      </c>
      <c r="D23" s="41" t="s">
        <v>26</v>
      </c>
      <c r="E23" s="42"/>
      <c r="F23" s="30">
        <v>360</v>
      </c>
      <c r="G23" s="34">
        <v>345</v>
      </c>
      <c r="H23" s="43"/>
      <c r="I23" s="44"/>
      <c r="J23" s="29">
        <v>24102</v>
      </c>
    </row>
    <row r="24" spans="1:11" ht="24" customHeight="1" x14ac:dyDescent="0.2">
      <c r="A24" s="30">
        <v>1</v>
      </c>
      <c r="B24" s="30" t="s">
        <v>24</v>
      </c>
      <c r="C24" s="33">
        <v>350</v>
      </c>
      <c r="D24" s="41" t="s">
        <v>26</v>
      </c>
      <c r="E24" s="42"/>
      <c r="F24" s="36">
        <v>490</v>
      </c>
      <c r="G24" s="30">
        <v>475</v>
      </c>
      <c r="H24" s="43"/>
      <c r="I24" s="44"/>
      <c r="J24" s="29">
        <v>24114</v>
      </c>
    </row>
    <row r="25" spans="1:11" ht="24" customHeight="1" x14ac:dyDescent="0.2">
      <c r="A25" s="30">
        <v>1</v>
      </c>
      <c r="B25" s="30" t="s">
        <v>24</v>
      </c>
      <c r="C25" s="33">
        <v>1201</v>
      </c>
      <c r="D25" s="41" t="s">
        <v>27</v>
      </c>
      <c r="E25" s="42"/>
      <c r="F25" s="30">
        <v>515</v>
      </c>
      <c r="G25" s="34">
        <v>500</v>
      </c>
      <c r="H25" s="43"/>
      <c r="I25" s="44"/>
      <c r="J25" s="29">
        <v>23987</v>
      </c>
    </row>
    <row r="26" spans="1:11" ht="24" customHeight="1" x14ac:dyDescent="0.2">
      <c r="A26" s="30">
        <v>1</v>
      </c>
      <c r="B26" s="30" t="s">
        <v>24</v>
      </c>
      <c r="C26" s="33">
        <v>1243</v>
      </c>
      <c r="D26" s="41" t="s">
        <v>27</v>
      </c>
      <c r="E26" s="42"/>
      <c r="F26" s="30">
        <v>640</v>
      </c>
      <c r="G26" s="34">
        <v>625</v>
      </c>
      <c r="H26" s="43"/>
      <c r="I26" s="44"/>
      <c r="J26" s="29">
        <v>23717</v>
      </c>
    </row>
    <row r="27" spans="1:11" ht="24" customHeight="1" x14ac:dyDescent="0.2">
      <c r="A27" s="30">
        <v>1</v>
      </c>
      <c r="B27" s="30" t="s">
        <v>24</v>
      </c>
      <c r="C27" s="33">
        <v>255</v>
      </c>
      <c r="D27" s="41" t="s">
        <v>26</v>
      </c>
      <c r="E27" s="42"/>
      <c r="F27" s="30">
        <v>355</v>
      </c>
      <c r="G27" s="34">
        <v>340</v>
      </c>
      <c r="H27" s="43"/>
      <c r="I27" s="44"/>
      <c r="J27" s="29">
        <v>23983</v>
      </c>
    </row>
    <row r="28" spans="1:11" ht="24" customHeight="1" x14ac:dyDescent="0.2">
      <c r="A28" s="30">
        <v>1</v>
      </c>
      <c r="B28" s="30" t="s">
        <v>24</v>
      </c>
      <c r="C28" s="33">
        <v>1010</v>
      </c>
      <c r="D28" s="41" t="s">
        <v>27</v>
      </c>
      <c r="E28" s="42"/>
      <c r="F28" s="30">
        <v>500</v>
      </c>
      <c r="G28" s="34">
        <v>485</v>
      </c>
      <c r="H28" s="43"/>
      <c r="I28" s="44"/>
      <c r="J28" s="29">
        <v>23811</v>
      </c>
    </row>
    <row r="29" spans="1:11" ht="24" customHeight="1" x14ac:dyDescent="0.2">
      <c r="A29" s="30">
        <v>1</v>
      </c>
      <c r="B29" s="30" t="s">
        <v>24</v>
      </c>
      <c r="C29" s="33">
        <v>297</v>
      </c>
      <c r="D29" s="41" t="s">
        <v>26</v>
      </c>
      <c r="E29" s="42"/>
      <c r="F29" s="30">
        <v>460</v>
      </c>
      <c r="G29" s="34">
        <v>445</v>
      </c>
      <c r="H29" s="43"/>
      <c r="I29" s="44"/>
      <c r="J29" s="29">
        <v>23253</v>
      </c>
    </row>
    <row r="30" spans="1:11" ht="24" customHeight="1" x14ac:dyDescent="0.2">
      <c r="A30" s="30">
        <v>1</v>
      </c>
      <c r="B30" s="30" t="s">
        <v>24</v>
      </c>
      <c r="C30" s="33">
        <v>338</v>
      </c>
      <c r="D30" s="41" t="s">
        <v>26</v>
      </c>
      <c r="E30" s="42"/>
      <c r="F30" s="30">
        <v>320</v>
      </c>
      <c r="G30" s="34">
        <v>305</v>
      </c>
      <c r="H30" s="43"/>
      <c r="I30" s="44"/>
      <c r="J30" s="29">
        <v>23990</v>
      </c>
    </row>
    <row r="31" spans="1:11" ht="24" customHeight="1" x14ac:dyDescent="0.2">
      <c r="A31" s="30">
        <v>1</v>
      </c>
      <c r="B31" s="30" t="s">
        <v>24</v>
      </c>
      <c r="C31" s="33">
        <v>268</v>
      </c>
      <c r="D31" s="41" t="s">
        <v>26</v>
      </c>
      <c r="E31" s="42"/>
      <c r="F31" s="30">
        <v>395</v>
      </c>
      <c r="G31" s="34">
        <v>380</v>
      </c>
      <c r="H31" s="43"/>
      <c r="I31" s="44"/>
      <c r="J31" s="29">
        <v>23813</v>
      </c>
    </row>
    <row r="32" spans="1:11" ht="24" customHeight="1" x14ac:dyDescent="0.2">
      <c r="A32" s="30">
        <v>1</v>
      </c>
      <c r="B32" s="30" t="s">
        <v>24</v>
      </c>
      <c r="C32" s="33">
        <v>1600</v>
      </c>
      <c r="D32" s="41" t="s">
        <v>27</v>
      </c>
      <c r="E32" s="42"/>
      <c r="F32" s="30">
        <v>680</v>
      </c>
      <c r="G32" s="34">
        <v>665</v>
      </c>
      <c r="H32" s="43"/>
      <c r="I32" s="44"/>
      <c r="J32" s="29">
        <v>24084</v>
      </c>
      <c r="K32" s="23"/>
    </row>
    <row r="33" spans="1:11" ht="24" customHeight="1" x14ac:dyDescent="0.2">
      <c r="A33" s="30">
        <v>1</v>
      </c>
      <c r="B33" s="30" t="s">
        <v>24</v>
      </c>
      <c r="C33" s="33">
        <v>343</v>
      </c>
      <c r="D33" s="41" t="s">
        <v>26</v>
      </c>
      <c r="E33" s="42"/>
      <c r="F33" s="30">
        <v>500</v>
      </c>
      <c r="G33" s="34">
        <v>485</v>
      </c>
      <c r="H33" s="43"/>
      <c r="I33" s="44"/>
      <c r="J33" s="29">
        <v>23957</v>
      </c>
      <c r="K33" s="23"/>
    </row>
    <row r="34" spans="1:11" ht="24" customHeight="1" x14ac:dyDescent="0.2">
      <c r="A34" s="30"/>
      <c r="B34" s="30"/>
      <c r="C34" s="33">
        <v>25</v>
      </c>
      <c r="D34" s="41" t="s">
        <v>30</v>
      </c>
      <c r="E34" s="42"/>
      <c r="F34" s="30"/>
      <c r="G34" s="34"/>
      <c r="H34" s="43"/>
      <c r="I34" s="44"/>
      <c r="J34" s="29">
        <v>23958</v>
      </c>
      <c r="K34" s="23"/>
    </row>
    <row r="35" spans="1:11" ht="24" customHeight="1" x14ac:dyDescent="0.2">
      <c r="A35" s="30">
        <v>1</v>
      </c>
      <c r="B35" s="30" t="s">
        <v>24</v>
      </c>
      <c r="C35" s="33">
        <v>352</v>
      </c>
      <c r="D35" s="41" t="s">
        <v>26</v>
      </c>
      <c r="E35" s="42"/>
      <c r="F35" s="30">
        <v>465</v>
      </c>
      <c r="G35" s="34">
        <v>450</v>
      </c>
      <c r="H35" s="43"/>
      <c r="I35" s="44"/>
      <c r="J35" s="29">
        <v>23962</v>
      </c>
      <c r="K35" s="23"/>
    </row>
    <row r="36" spans="1:11" ht="24" customHeight="1" x14ac:dyDescent="0.2">
      <c r="A36" s="30">
        <v>1</v>
      </c>
      <c r="B36" s="30" t="s">
        <v>24</v>
      </c>
      <c r="C36" s="33">
        <v>313</v>
      </c>
      <c r="D36" s="41" t="s">
        <v>26</v>
      </c>
      <c r="E36" s="42"/>
      <c r="F36" s="30">
        <v>420</v>
      </c>
      <c r="G36" s="34">
        <v>405</v>
      </c>
      <c r="H36" s="43"/>
      <c r="I36" s="44"/>
      <c r="J36" s="29">
        <v>23185</v>
      </c>
      <c r="K36" s="23"/>
    </row>
    <row r="37" spans="1:11" ht="24" customHeight="1" x14ac:dyDescent="0.2">
      <c r="A37" s="30">
        <v>1</v>
      </c>
      <c r="B37" s="30" t="s">
        <v>24</v>
      </c>
      <c r="C37" s="33">
        <v>63</v>
      </c>
      <c r="D37" s="41" t="s">
        <v>32</v>
      </c>
      <c r="E37" s="42"/>
      <c r="F37" s="30">
        <v>450</v>
      </c>
      <c r="G37" s="34">
        <v>435</v>
      </c>
      <c r="H37" s="43"/>
      <c r="I37" s="44"/>
      <c r="J37" s="29">
        <v>24149</v>
      </c>
      <c r="K37" s="28"/>
    </row>
    <row r="38" spans="1:11" ht="24" customHeight="1" x14ac:dyDescent="0.2">
      <c r="A38" s="30"/>
      <c r="B38" s="30"/>
      <c r="C38" s="33">
        <v>326</v>
      </c>
      <c r="D38" s="41" t="s">
        <v>33</v>
      </c>
      <c r="E38" s="42"/>
      <c r="F38" s="30"/>
      <c r="G38" s="34"/>
      <c r="H38" s="43"/>
      <c r="I38" s="44"/>
      <c r="J38" s="29">
        <v>24150</v>
      </c>
      <c r="K38" s="28"/>
    </row>
    <row r="39" spans="1:11" ht="24" customHeight="1" x14ac:dyDescent="0.2">
      <c r="A39" s="30"/>
      <c r="B39" s="30"/>
      <c r="C39" s="33">
        <v>70</v>
      </c>
      <c r="D39" s="41" t="s">
        <v>31</v>
      </c>
      <c r="E39" s="42"/>
      <c r="F39" s="30"/>
      <c r="G39" s="34"/>
      <c r="H39" s="43"/>
      <c r="I39" s="44"/>
      <c r="J39" s="29">
        <v>24151</v>
      </c>
      <c r="K39" s="28"/>
    </row>
    <row r="40" spans="1:11" ht="24" customHeight="1" x14ac:dyDescent="0.2">
      <c r="A40" s="30"/>
      <c r="B40" s="30"/>
      <c r="C40" s="33">
        <v>294</v>
      </c>
      <c r="D40" s="41" t="s">
        <v>34</v>
      </c>
      <c r="E40" s="42"/>
      <c r="F40" s="30"/>
      <c r="G40" s="34"/>
      <c r="H40" s="43"/>
      <c r="I40" s="44"/>
      <c r="J40" s="29">
        <v>24152</v>
      </c>
      <c r="K40" s="23"/>
    </row>
    <row r="41" spans="1:11" ht="24" customHeight="1" x14ac:dyDescent="0.2">
      <c r="A41" s="30"/>
      <c r="B41" s="30"/>
      <c r="C41" s="33">
        <v>65</v>
      </c>
      <c r="D41" s="41" t="s">
        <v>26</v>
      </c>
      <c r="E41" s="42"/>
      <c r="F41" s="30"/>
      <c r="G41" s="34"/>
      <c r="H41" s="43"/>
      <c r="I41" s="44"/>
      <c r="J41" s="29">
        <v>24153</v>
      </c>
      <c r="K41" s="23"/>
    </row>
    <row r="42" spans="1:11" ht="24" customHeight="1" x14ac:dyDescent="0.2">
      <c r="A42" s="30"/>
      <c r="B42" s="30"/>
      <c r="C42" s="33">
        <v>22</v>
      </c>
      <c r="D42" s="41" t="s">
        <v>35</v>
      </c>
      <c r="E42" s="42"/>
      <c r="F42" s="30"/>
      <c r="G42" s="34"/>
      <c r="H42" s="43"/>
      <c r="I42" s="44"/>
      <c r="J42" s="29">
        <v>24154</v>
      </c>
      <c r="K42" s="23"/>
    </row>
    <row r="43" spans="1:11" ht="24" customHeight="1" x14ac:dyDescent="0.2">
      <c r="A43" s="30">
        <v>1</v>
      </c>
      <c r="B43" s="30" t="s">
        <v>24</v>
      </c>
      <c r="C43" s="33">
        <v>308</v>
      </c>
      <c r="D43" s="41" t="s">
        <v>26</v>
      </c>
      <c r="E43" s="42"/>
      <c r="F43" s="30">
        <v>450</v>
      </c>
      <c r="G43" s="34">
        <v>435</v>
      </c>
      <c r="H43" s="38"/>
      <c r="I43" s="39"/>
      <c r="J43" s="40">
        <v>23265</v>
      </c>
      <c r="K43" s="23"/>
    </row>
    <row r="44" spans="1:11" ht="24" customHeight="1" x14ac:dyDescent="0.2">
      <c r="A44" s="30">
        <v>1</v>
      </c>
      <c r="B44" s="30" t="s">
        <v>24</v>
      </c>
      <c r="C44" s="33">
        <v>368</v>
      </c>
      <c r="D44" s="41" t="s">
        <v>26</v>
      </c>
      <c r="E44" s="42"/>
      <c r="F44" s="30">
        <v>500</v>
      </c>
      <c r="G44" s="34">
        <v>485</v>
      </c>
      <c r="H44" s="43"/>
      <c r="I44" s="44"/>
      <c r="J44" s="40">
        <v>24039</v>
      </c>
      <c r="K44" s="23"/>
    </row>
    <row r="45" spans="1:11" ht="24" customHeight="1" x14ac:dyDescent="0.2">
      <c r="A45" s="30">
        <v>1</v>
      </c>
      <c r="B45" s="30" t="s">
        <v>24</v>
      </c>
      <c r="C45" s="33">
        <v>354</v>
      </c>
      <c r="D45" s="41" t="s">
        <v>26</v>
      </c>
      <c r="E45" s="42"/>
      <c r="F45" s="30">
        <v>450</v>
      </c>
      <c r="G45" s="34">
        <v>435</v>
      </c>
      <c r="H45" s="43"/>
      <c r="I45" s="44"/>
      <c r="J45" s="40">
        <v>24108</v>
      </c>
      <c r="K45" s="23"/>
    </row>
    <row r="46" spans="1:11" ht="24" customHeight="1" x14ac:dyDescent="0.2">
      <c r="A46" s="30"/>
      <c r="B46" s="30"/>
      <c r="C46" s="33"/>
      <c r="D46" s="41"/>
      <c r="E46" s="42"/>
      <c r="F46" s="30"/>
      <c r="G46" s="34"/>
      <c r="H46" s="43"/>
      <c r="I46" s="44"/>
      <c r="J46" s="37"/>
      <c r="K46" s="23"/>
    </row>
    <row r="47" spans="1:11" ht="24" customHeight="1" x14ac:dyDescent="0.2">
      <c r="A47" s="30">
        <v>50</v>
      </c>
      <c r="B47" s="30" t="s">
        <v>37</v>
      </c>
      <c r="C47" s="33"/>
      <c r="D47" s="41" t="s">
        <v>15</v>
      </c>
      <c r="E47" s="42"/>
      <c r="F47" s="30">
        <v>40</v>
      </c>
      <c r="G47" s="34"/>
      <c r="H47" s="43"/>
      <c r="I47" s="44"/>
      <c r="J47" s="37"/>
      <c r="K47" s="23"/>
    </row>
    <row r="48" spans="1:11" ht="24" customHeight="1" x14ac:dyDescent="0.2">
      <c r="A48" s="30">
        <v>47</v>
      </c>
      <c r="B48" s="30" t="s">
        <v>37</v>
      </c>
      <c r="D48" s="41" t="s">
        <v>36</v>
      </c>
      <c r="E48" s="42"/>
      <c r="F48" s="30">
        <v>25</v>
      </c>
      <c r="G48" s="34"/>
      <c r="H48" s="43"/>
      <c r="I48" s="44"/>
      <c r="J48" s="37"/>
      <c r="K48" s="23"/>
    </row>
    <row r="49" spans="1:12" ht="24" customHeight="1" x14ac:dyDescent="0.2">
      <c r="A49" s="30"/>
      <c r="B49" s="30"/>
      <c r="C49" s="33"/>
      <c r="D49" s="41"/>
      <c r="E49" s="42"/>
      <c r="F49" s="30"/>
      <c r="G49" s="34"/>
      <c r="H49" s="43"/>
      <c r="I49" s="44"/>
      <c r="J49" s="37"/>
      <c r="K49" s="23"/>
    </row>
    <row r="50" spans="1:12" ht="24" customHeight="1" x14ac:dyDescent="0.2">
      <c r="A50" s="30">
        <v>2</v>
      </c>
      <c r="B50" s="30" t="s">
        <v>38</v>
      </c>
      <c r="C50" s="33">
        <v>46</v>
      </c>
      <c r="D50" s="41" t="s">
        <v>26</v>
      </c>
      <c r="E50" s="42"/>
      <c r="F50" s="30">
        <v>50</v>
      </c>
      <c r="G50" s="34"/>
      <c r="H50" s="43"/>
      <c r="I50" s="44"/>
      <c r="J50" s="37"/>
      <c r="K50" s="23"/>
    </row>
    <row r="51" spans="1:12" ht="24" customHeight="1" x14ac:dyDescent="0.2">
      <c r="A51" s="30">
        <v>1</v>
      </c>
      <c r="B51" s="30" t="s">
        <v>38</v>
      </c>
      <c r="C51" s="33"/>
      <c r="D51" s="41" t="s">
        <v>39</v>
      </c>
      <c r="E51" s="42"/>
      <c r="F51" s="30">
        <v>50</v>
      </c>
      <c r="G51" s="34"/>
      <c r="H51" s="43"/>
      <c r="I51" s="44"/>
      <c r="J51" s="37"/>
      <c r="K51" s="23"/>
    </row>
    <row r="52" spans="1:12" ht="24" customHeight="1" x14ac:dyDescent="0.2">
      <c r="A52" s="30"/>
      <c r="B52" s="30"/>
      <c r="C52" s="33"/>
      <c r="D52" s="66"/>
      <c r="E52" s="67"/>
      <c r="F52" s="30"/>
      <c r="G52" s="34"/>
      <c r="H52" s="43"/>
      <c r="I52" s="44"/>
      <c r="J52" s="29"/>
    </row>
    <row r="53" spans="1:12" ht="24" customHeight="1" x14ac:dyDescent="0.2">
      <c r="A53" s="32"/>
      <c r="B53" s="30"/>
      <c r="C53" s="31"/>
      <c r="D53" s="41"/>
      <c r="E53" s="42"/>
      <c r="F53" s="30"/>
      <c r="G53" s="30"/>
      <c r="H53" s="43"/>
      <c r="I53" s="44"/>
      <c r="J53" s="29"/>
      <c r="L53" s="26"/>
    </row>
    <row r="54" spans="1:12" ht="24" customHeight="1" x14ac:dyDescent="0.2">
      <c r="A54" s="58" t="s">
        <v>6</v>
      </c>
      <c r="B54" s="58"/>
      <c r="C54" s="58"/>
      <c r="D54" s="58"/>
      <c r="E54" s="59"/>
      <c r="F54" s="4">
        <f>SUM(F9:F53)</f>
        <v>14345</v>
      </c>
      <c r="G54" s="4">
        <f>SUM(G9:G53)</f>
        <v>13730</v>
      </c>
      <c r="H54" s="64"/>
      <c r="I54" s="65"/>
      <c r="J54" s="16"/>
      <c r="K54" s="21"/>
      <c r="L54" s="22"/>
    </row>
    <row r="55" spans="1:12" ht="24" customHeight="1" x14ac:dyDescent="0.2">
      <c r="A55" s="3" t="s">
        <v>23</v>
      </c>
      <c r="B55" s="13" t="s">
        <v>22</v>
      </c>
      <c r="C55" s="18" t="s">
        <v>21</v>
      </c>
      <c r="D55" s="18"/>
      <c r="E55" s="3"/>
      <c r="F55" s="60" t="s">
        <v>9</v>
      </c>
      <c r="G55" s="61"/>
      <c r="H55" s="62">
        <f>SUM(H9:H53)</f>
        <v>0</v>
      </c>
      <c r="I55" s="63"/>
      <c r="J55" s="19"/>
      <c r="K55" s="57"/>
      <c r="L55" s="57"/>
    </row>
    <row r="56" spans="1:12" ht="31" customHeight="1" x14ac:dyDescent="0.2">
      <c r="H56" s="27">
        <v>4900</v>
      </c>
      <c r="K56" s="56"/>
      <c r="L56" s="57"/>
    </row>
    <row r="57" spans="1:12" ht="21.5" customHeight="1" x14ac:dyDescent="0.2">
      <c r="K57" s="57"/>
      <c r="L57" s="57"/>
    </row>
    <row r="58" spans="1:12" ht="21.5" customHeight="1" x14ac:dyDescent="0.2">
      <c r="K58" s="57"/>
      <c r="L58" s="57"/>
    </row>
    <row r="59" spans="1:12" ht="38" customHeight="1" x14ac:dyDescent="0.2">
      <c r="K59" s="56"/>
      <c r="L59" s="57"/>
    </row>
    <row r="60" spans="1:12" ht="33" customHeight="1" x14ac:dyDescent="0.2">
      <c r="K60" s="56"/>
      <c r="L60" s="57"/>
    </row>
    <row r="61" spans="1:12" ht="21.5" customHeight="1" x14ac:dyDescent="0.2">
      <c r="K61" s="55"/>
      <c r="L61" s="55"/>
    </row>
    <row r="62" spans="1:12" ht="29" customHeight="1" x14ac:dyDescent="0.2"/>
    <row r="1048555" spans="11:11" ht="17" x14ac:dyDescent="0.2">
      <c r="K1048555" s="21" t="s">
        <v>11</v>
      </c>
    </row>
  </sheetData>
  <mergeCells count="109">
    <mergeCell ref="H53:I53"/>
    <mergeCell ref="D29:E29"/>
    <mergeCell ref="D25:E25"/>
    <mergeCell ref="H25:I25"/>
    <mergeCell ref="D53:E53"/>
    <mergeCell ref="D30:E30"/>
    <mergeCell ref="D31:E31"/>
    <mergeCell ref="D40:E40"/>
    <mergeCell ref="D32:E32"/>
    <mergeCell ref="H32:I32"/>
    <mergeCell ref="H40:I40"/>
    <mergeCell ref="H31:I31"/>
    <mergeCell ref="D33:E33"/>
    <mergeCell ref="H33:I33"/>
    <mergeCell ref="D27:E27"/>
    <mergeCell ref="H27:I27"/>
    <mergeCell ref="D28:E28"/>
    <mergeCell ref="H28:I28"/>
    <mergeCell ref="D52:E52"/>
    <mergeCell ref="H52:I52"/>
    <mergeCell ref="H29:I29"/>
    <mergeCell ref="H30:I30"/>
    <mergeCell ref="D34:E34"/>
    <mergeCell ref="H34:I34"/>
    <mergeCell ref="K61:L61"/>
    <mergeCell ref="K59:L59"/>
    <mergeCell ref="K60:L60"/>
    <mergeCell ref="K58:L58"/>
    <mergeCell ref="A54:E54"/>
    <mergeCell ref="K55:L55"/>
    <mergeCell ref="K56:L56"/>
    <mergeCell ref="K57:L57"/>
    <mergeCell ref="F55:G55"/>
    <mergeCell ref="H55:I55"/>
    <mergeCell ref="H54:I54"/>
    <mergeCell ref="H26:I26"/>
    <mergeCell ref="D17:E17"/>
    <mergeCell ref="D18:E18"/>
    <mergeCell ref="D26:E26"/>
    <mergeCell ref="D15:E15"/>
    <mergeCell ref="H11:I11"/>
    <mergeCell ref="H15:I15"/>
    <mergeCell ref="D11:E11"/>
    <mergeCell ref="D12:E12"/>
    <mergeCell ref="H17:I17"/>
    <mergeCell ref="H18:I18"/>
    <mergeCell ref="D24:E24"/>
    <mergeCell ref="H24:I24"/>
    <mergeCell ref="D19:E19"/>
    <mergeCell ref="H19:I19"/>
    <mergeCell ref="D22:E22"/>
    <mergeCell ref="H23:I23"/>
    <mergeCell ref="D23:E23"/>
    <mergeCell ref="H22:I22"/>
    <mergeCell ref="H21:I21"/>
    <mergeCell ref="H20:I20"/>
    <mergeCell ref="D20:E20"/>
    <mergeCell ref="D21:E21"/>
    <mergeCell ref="A1:I1"/>
    <mergeCell ref="A7:C7"/>
    <mergeCell ref="A4:B4"/>
    <mergeCell ref="A5:E5"/>
    <mergeCell ref="A6:B6"/>
    <mergeCell ref="A3:K3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43:E43"/>
    <mergeCell ref="D42:E42"/>
    <mergeCell ref="H42:I42"/>
    <mergeCell ref="D41:E41"/>
    <mergeCell ref="H41:I41"/>
    <mergeCell ref="D35:E35"/>
    <mergeCell ref="H35:I35"/>
    <mergeCell ref="D36:E36"/>
    <mergeCell ref="H36:I36"/>
    <mergeCell ref="D37:E37"/>
    <mergeCell ref="H37:I37"/>
    <mergeCell ref="D38:E38"/>
    <mergeCell ref="H38:I38"/>
    <mergeCell ref="D39:E39"/>
    <mergeCell ref="H39:I39"/>
    <mergeCell ref="D48:E48"/>
    <mergeCell ref="H48:I48"/>
    <mergeCell ref="D49:E49"/>
    <mergeCell ref="H49:I49"/>
    <mergeCell ref="D50:E50"/>
    <mergeCell ref="H50:I50"/>
    <mergeCell ref="D51:E51"/>
    <mergeCell ref="H51:I51"/>
    <mergeCell ref="D44:E44"/>
    <mergeCell ref="H44:I44"/>
    <mergeCell ref="D45:E45"/>
    <mergeCell ref="H45:I45"/>
    <mergeCell ref="D46:E46"/>
    <mergeCell ref="H46:I46"/>
    <mergeCell ref="D47:E47"/>
    <mergeCell ref="H47:I47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purl.org/dc/terms/"/>
    <ds:schemaRef ds:uri="c95b7ca8-b57e-45ad-a0d6-40c1b64f5a16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schemas.openxmlformats.org/package/2006/metadata/core-properties"/>
    <ds:schemaRef ds:uri="96f2e6f6-d09e-4761-8f92-782a2eef91e0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553CD9A-F5FA-4177-84E1-CC7AC58968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2025-12-18T17:02:15Z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