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WBC/Projects/S25021/Manifests/Final Manifest Packet/"/>
    </mc:Choice>
  </mc:AlternateContent>
  <xr:revisionPtr revIDLastSave="535" documentId="13_ncr:1_{838E5ACD-2424-EB49-933E-6BBD62EF061C}" xr6:coauthVersionLast="47" xr6:coauthVersionMax="47" xr10:uidLastSave="{CD4FFC32-2290-4BC5-8043-448D520FC5EC}"/>
  <bookViews>
    <workbookView xWindow="0" yWindow="0" windowWidth="28800" windowHeight="18000" xr2:uid="{00000000-000D-0000-FFFF-FFFF00000000}"/>
  </bookViews>
  <sheets>
    <sheet name="Packing list" sheetId="1" r:id="rId1"/>
    <sheet name="Medical items" sheetId="2" r:id="rId2"/>
  </sheets>
  <definedNames>
    <definedName name="_xlnm.Print_Area" localSheetId="0">'Packing list'!$A$1:$K$64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G33" i="1"/>
</calcChain>
</file>

<file path=xl/sharedStrings.xml><?xml version="1.0" encoding="utf-8"?>
<sst xmlns="http://schemas.openxmlformats.org/spreadsheetml/2006/main" count="203" uniqueCount="131">
  <si>
    <t xml:space="preserve">
Departamento de Ayuda Humanitaria</t>
  </si>
  <si>
    <t>Lista de Embarque</t>
  </si>
  <si>
    <t>Destinatario: WBC - ASOCIACIÓN CONVENCIÓN BAU. DE CUBA OCCIDENTAL</t>
  </si>
  <si>
    <t>Fecha de envío : 4 de agosto de 2025</t>
  </si>
  <si>
    <t>País : Cuba</t>
  </si>
  <si>
    <t>Factura #  : S25021WBC</t>
  </si>
  <si>
    <t>Identificación del proyecto: S25021</t>
  </si>
  <si>
    <t>Número de paleta, pieza, Cajas</t>
  </si>
  <si>
    <t>Numero de Piezas</t>
  </si>
  <si>
    <t>Peso bruto (Lbs.)</t>
  </si>
  <si>
    <t>Peso Neto(Lbs.)</t>
  </si>
  <si>
    <t>Etiqueta- Número de Producto</t>
  </si>
  <si>
    <t>Notas</t>
  </si>
  <si>
    <t>Tipo de producto</t>
  </si>
  <si>
    <t xml:space="preserve"> Paleta</t>
  </si>
  <si>
    <t xml:space="preserve">
Equipos de Optometría</t>
  </si>
  <si>
    <t>N/a</t>
  </si>
  <si>
    <t>Ropa</t>
  </si>
  <si>
    <t>Varios equipos de óptica</t>
  </si>
  <si>
    <t>Suministros médicos</t>
  </si>
  <si>
    <t>Equipos de Optometría</t>
  </si>
  <si>
    <t>Mobiliario Escolar</t>
  </si>
  <si>
    <t>Muletas, Yesos, Cabestrillos, Ortesis y otros</t>
  </si>
  <si>
    <t>Equipo médico</t>
  </si>
  <si>
    <t>Ayudas para baja visión y otros suministros de optometría</t>
  </si>
  <si>
    <t xml:space="preserve"> Camiseta de hombre</t>
  </si>
  <si>
    <t>camisetas para niños</t>
  </si>
  <si>
    <t xml:space="preserve">
Polos de mujer</t>
  </si>
  <si>
    <t>Sudaderas de mujer</t>
  </si>
  <si>
    <t xml:space="preserve">
Sudaderas de hombre</t>
  </si>
  <si>
    <t>Camisetas para niños</t>
  </si>
  <si>
    <t>Sudaderas para niños</t>
  </si>
  <si>
    <t xml:space="preserve">
ropa de bebe</t>
  </si>
  <si>
    <t>Pedazos</t>
  </si>
  <si>
    <t>Mesas rectangulares grandes</t>
  </si>
  <si>
    <t>*apilado a mano en el contenedor</t>
  </si>
  <si>
    <t>Pupitres escolares</t>
  </si>
  <si>
    <t>Sofás</t>
  </si>
  <si>
    <t>Escritorios y sillas escolares de madera</t>
  </si>
  <si>
    <t>Somieres tamaño queen</t>
  </si>
  <si>
    <t>Colchón tamaño queen</t>
  </si>
  <si>
    <t>Conjuntos de pupitres y sillas escolares</t>
  </si>
  <si>
    <t xml:space="preserve">
Sillas de plastico</t>
  </si>
  <si>
    <t>Colchón</t>
  </si>
  <si>
    <t>Sillas rodantes</t>
  </si>
  <si>
    <t>N/A</t>
  </si>
  <si>
    <t>Peso Total:</t>
  </si>
  <si>
    <t xml:space="preserve"> Paletas - 8</t>
  </si>
  <si>
    <t>Pedazos - 216</t>
  </si>
  <si>
    <t>Medical Items for Cuba</t>
  </si>
  <si>
    <t>Quanity</t>
  </si>
  <si>
    <t>Item</t>
  </si>
  <si>
    <t>lot #</t>
  </si>
  <si>
    <t>exp. Date</t>
  </si>
  <si>
    <t>Model #</t>
  </si>
  <si>
    <t>serial #</t>
  </si>
  <si>
    <t>Brand name</t>
  </si>
  <si>
    <t>Manufacture</t>
  </si>
  <si>
    <t>Cast Plaster</t>
  </si>
  <si>
    <t>n/a</t>
  </si>
  <si>
    <t>Gypsona</t>
  </si>
  <si>
    <t>RSN Medical</t>
  </si>
  <si>
    <t>Plaster Bandage</t>
  </si>
  <si>
    <t>0843n022</t>
  </si>
  <si>
    <t>Specilast Plaster Rolls</t>
  </si>
  <si>
    <t>DePuy Casting</t>
  </si>
  <si>
    <t>Arm and Hand Braces</t>
  </si>
  <si>
    <t>various</t>
  </si>
  <si>
    <t xml:space="preserve"> Arm Slings</t>
  </si>
  <si>
    <t>79-84005</t>
  </si>
  <si>
    <t>Deluxe Arm Slings</t>
  </si>
  <si>
    <t>Procare</t>
  </si>
  <si>
    <t>Leg Braces</t>
  </si>
  <si>
    <t>Adult Crutches</t>
  </si>
  <si>
    <t>MedChoice</t>
  </si>
  <si>
    <t>Child Crutches</t>
  </si>
  <si>
    <t>Aluinum Crutches</t>
  </si>
  <si>
    <t>Mckesson</t>
  </si>
  <si>
    <t>Slit Lamps</t>
  </si>
  <si>
    <t>Haag Streit</t>
  </si>
  <si>
    <t>OCT Machine</t>
  </si>
  <si>
    <t>1 pack of 20</t>
  </si>
  <si>
    <t>Cast padding</t>
  </si>
  <si>
    <t>CHNG12-01</t>
  </si>
  <si>
    <t>ETDRS Chart</t>
  </si>
  <si>
    <t>2 boxes</t>
  </si>
  <si>
    <t>Low Vision Aids</t>
  </si>
  <si>
    <t>surgical Microscope</t>
  </si>
  <si>
    <t>Cooper Vision</t>
  </si>
  <si>
    <t>muller-wedel</t>
  </si>
  <si>
    <t>sphygmanometer</t>
  </si>
  <si>
    <t>03-1801</t>
  </si>
  <si>
    <t>I</t>
  </si>
  <si>
    <t>Infant</t>
  </si>
  <si>
    <t>Graham-Field</t>
  </si>
  <si>
    <t>Indirect Ophthalmoscope</t>
  </si>
  <si>
    <t>PS-60A</t>
  </si>
  <si>
    <t>Topcon</t>
  </si>
  <si>
    <t>AIT-16</t>
  </si>
  <si>
    <t>Slit lamp</t>
  </si>
  <si>
    <t>BT 23977</t>
  </si>
  <si>
    <t>Ocular Instruments</t>
  </si>
  <si>
    <t>Office Chairs</t>
  </si>
  <si>
    <t>Office Chair</t>
  </si>
  <si>
    <t>Reliance</t>
  </si>
  <si>
    <t>Eye Laser</t>
  </si>
  <si>
    <t>E02-A-K03-2-03</t>
  </si>
  <si>
    <t>Laser</t>
  </si>
  <si>
    <t>HGM</t>
  </si>
  <si>
    <t>P-003</t>
  </si>
  <si>
    <t>D10293817</t>
  </si>
  <si>
    <t>Auto refraction</t>
  </si>
  <si>
    <t>Humphrey</t>
  </si>
  <si>
    <t>Catract Machine</t>
  </si>
  <si>
    <t>203-0000-501</t>
  </si>
  <si>
    <t>I203003213</t>
  </si>
  <si>
    <t xml:space="preserve">Series 20000 Legacy </t>
  </si>
  <si>
    <t>Alcon</t>
  </si>
  <si>
    <t>Lab incubator</t>
  </si>
  <si>
    <t>0400-0005</t>
  </si>
  <si>
    <t>Lab-line Instruments</t>
  </si>
  <si>
    <t>indirect laser</t>
  </si>
  <si>
    <t>0-019</t>
  </si>
  <si>
    <t>ID0B069200410P</t>
  </si>
  <si>
    <t>Medical Laser System</t>
  </si>
  <si>
    <t>Lab refrigurator</t>
  </si>
  <si>
    <t>Labh-21-fm</t>
  </si>
  <si>
    <t>LRC-828-1301</t>
  </si>
  <si>
    <t>refrigerator</t>
  </si>
  <si>
    <t>LabRepCo</t>
  </si>
  <si>
    <t>TRC-50X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</si>
</sst>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left"/>
    </xf>
    <xf numFmtId="3" fontId="0" fillId="7" borderId="1" xfId="0" applyNumberFormat="1" applyFill="1" applyBorder="1" applyAlignment="1">
      <alignment horizontal="right"/>
    </xf>
    <xf numFmtId="0" fontId="0" fillId="7" borderId="1" xfId="0" applyFill="1" applyBorder="1"/>
    <xf numFmtId="0" fontId="0" fillId="5" borderId="1" xfId="0" applyFill="1" applyBorder="1"/>
    <xf numFmtId="3" fontId="0" fillId="5" borderId="1" xfId="0" applyNumberForma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1" xfId="0" applyFill="1" applyBorder="1" applyAlignment="1">
      <alignment horizontal="left"/>
    </xf>
    <xf numFmtId="3" fontId="0" fillId="5" borderId="1" xfId="0" applyNumberFormat="1" applyFill="1" applyBorder="1"/>
    <xf numFmtId="0" fontId="0" fillId="8" borderId="0" xfId="0" applyFill="1" applyAlignment="1">
      <alignment horizontal="center" vertical="center"/>
    </xf>
    <xf numFmtId="0" fontId="0" fillId="8" borderId="1" xfId="0" applyFill="1" applyBorder="1"/>
    <xf numFmtId="3" fontId="0" fillId="8" borderId="1" xfId="0" applyNumberFormat="1" applyFill="1" applyBorder="1" applyAlignment="1">
      <alignment horizontal="right"/>
    </xf>
    <xf numFmtId="0" fontId="0" fillId="8" borderId="1" xfId="0" applyFill="1" applyBorder="1" applyAlignment="1">
      <alignment horizontal="right"/>
    </xf>
    <xf numFmtId="0" fontId="0" fillId="6" borderId="1" xfId="0" applyFill="1" applyBorder="1"/>
    <xf numFmtId="3" fontId="0" fillId="6" borderId="1" xfId="0" applyNumberFormat="1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vertic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8" borderId="2" xfId="0" applyFill="1" applyBorder="1" applyAlignment="1">
      <alignment horizontal="center" wrapText="1"/>
    </xf>
    <xf numFmtId="0" fontId="0" fillId="8" borderId="3" xfId="0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2" xfId="0" quotePrefix="1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wrapText="1"/>
    </xf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1">
    <cellStyle name="Normal" xfId="0" builtinId="0"/>
  </cellStyles>
  <dxfs count="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1104900</xdr:colOff>
      <xdr:row>0</xdr:row>
      <xdr:rowOff>177800</xdr:rowOff>
    </xdr:from>
    <xdr:to>
      <xdr:col>5</xdr:col>
      <xdr:colOff>419100</xdr:colOff>
      <xdr:row>2</xdr:row>
      <xdr:rowOff>88900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3D603AF9-07A5-284A-A969-8E216713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100" y="177800"/>
          <a:ext cx="2921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8</xdr:col>
      <xdr:colOff>565150</xdr:colOff>
      <xdr:row>48</xdr:row>
      <xdr:rowOff>107950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105AA94-23D2-B20F-B1FB-80F0957329B9}"/>
            </a:ext>
          </a:extLst>
        </xdr:cNvPr>
        <xdr:cNvSpPr txBox="1"/>
      </xdr:nvSpPr>
      <xdr:spPr>
        <a:xfrm>
          <a:off x="9366250" y="142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0</xdr:colOff>
      <xdr:row>3</xdr:row>
      <xdr:rowOff>0</xdr:rowOff>
    </xdr:from>
    <xdr:to>
      <xdr:col>9</xdr:col>
      <xdr:colOff>342900</xdr:colOff>
      <xdr:row>5</xdr:row>
      <xdr:rowOff>228600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A31409-646E-264E-5435-9341BE6554A3}"/>
            </a:ext>
            <a:ext uri="{147F2762-F138-4A5C-976F-8EAC2B608ADB}">
              <a16:predDERef xmlns:a16="http://schemas.microsoft.com/office/drawing/2014/main" pred="{7105AA94-23D2-B20F-B1FB-80F095732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1100" y="1257300"/>
          <a:ext cx="2324100" cy="10572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8E01A1-4517-B14B-B3F2-F8CB023970A2}" name="Table1" displayName="Table1" ref="E8:L41" totalsRowShown="0" headerRowDxfId="7" dataDxfId="6">
  <autoFilter ref="E8:L41" xr:uid="{A9A84FB2-881E-D04A-9D41-B05F7C01EA38}"/>
  <tableColumns count="8">
    <tableColumn id="1" xr3:uid="{C1D31134-7782-BF49-A997-2B2045B5E777}" name="Quanity"/>
    <tableColumn id="2" xr3:uid="{FCE6C6BC-D3D4-0648-B675-42D13C8680EA}" name="Item" dataDxfId="5"/>
    <tableColumn id="3" xr3:uid="{64DF1F4A-6312-114D-84E4-17E2FB240AEC}" name="lot #" dataDxfId="4"/>
    <tableColumn id="4" xr3:uid="{36FC281F-1841-B94C-A6F9-35645F514DBF}" name="exp. Date" dataDxfId="3"/>
    <tableColumn id="8" xr3:uid="{D71A9E0C-A61F-6D4C-ACFB-B48D41D48797}" name="Model #" dataDxfId="2"/>
    <tableColumn id="5" xr3:uid="{A8483862-9963-0245-A36B-BE91D9BD7AD7}" name="serial #" dataDxfId="1"/>
    <tableColumn id="6" xr3:uid="{D57FC553-856A-824C-835F-33E769B84ABD}" name="Brand name" dataDxfId="0"/>
    <tableColumn id="7" xr3:uid="{63F71917-959C-BD4D-A46E-B45FD3BF2188}" name="Manufactur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tabSelected="1" view="pageLayout" topLeftCell="A4" zoomScaleNormal="40" workbookViewId="0">
      <selection activeCell="K5" sqref="K5"/>
    </sheetView>
  </sheetViews>
  <sheetFormatPr defaultColWidth="10.875" defaultRowHeight="15.95"/>
  <cols>
    <col min="1" max="2" width="11.625" style="1" customWidth="1"/>
    <col min="3" max="3" width="14.375" style="1" customWidth="1"/>
    <col min="4" max="4" width="19.625" style="1" customWidth="1"/>
    <col min="5" max="5" width="27.625" style="1" customWidth="1"/>
    <col min="6" max="6" width="9.875" style="1" customWidth="1"/>
    <col min="7" max="7" width="10.875" style="1" customWidth="1"/>
    <col min="8" max="8" width="9.875" style="1" customWidth="1"/>
    <col min="9" max="9" width="26" style="1" customWidth="1"/>
    <col min="10" max="11" width="31.875" style="1" customWidth="1"/>
    <col min="12" max="12" width="20.125" style="1" customWidth="1"/>
    <col min="13" max="16384" width="10.875" style="1"/>
  </cols>
  <sheetData>
    <row r="1" spans="1:15" ht="33.950000000000003" customHeight="1">
      <c r="A1" s="43"/>
      <c r="B1" s="44"/>
      <c r="C1" s="44"/>
      <c r="D1" s="44"/>
      <c r="E1" s="44"/>
      <c r="F1" s="44"/>
      <c r="G1" s="44"/>
      <c r="H1" s="44"/>
      <c r="I1" s="44"/>
      <c r="J1" s="2"/>
      <c r="K1" s="2"/>
      <c r="L1" s="2"/>
      <c r="M1" s="2"/>
      <c r="N1" s="2"/>
      <c r="O1" s="2"/>
    </row>
    <row r="2" spans="1:15" ht="29.1" customHeight="1">
      <c r="A2" s="11"/>
      <c r="B2" s="12"/>
      <c r="C2" s="12"/>
      <c r="D2" s="12"/>
      <c r="E2" s="12"/>
      <c r="F2" s="12"/>
      <c r="G2" s="12"/>
      <c r="H2" s="12"/>
      <c r="I2" s="12"/>
      <c r="J2" s="2"/>
      <c r="K2" s="2"/>
      <c r="L2" s="2"/>
      <c r="M2" s="2"/>
      <c r="N2" s="2"/>
      <c r="O2" s="2"/>
    </row>
    <row r="3" spans="1:15" s="14" customFormat="1" ht="36.950000000000003" customHeight="1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13"/>
      <c r="K3" s="13"/>
      <c r="L3" s="13"/>
      <c r="M3" s="13"/>
      <c r="N3" s="13"/>
      <c r="O3" s="13"/>
    </row>
    <row r="4" spans="1:15" ht="36.950000000000003" customHeight="1">
      <c r="A4" s="47" t="s">
        <v>1</v>
      </c>
      <c r="B4" s="47"/>
      <c r="C4" s="11"/>
      <c r="D4" s="11"/>
      <c r="E4" s="11"/>
      <c r="F4" s="11"/>
      <c r="G4" s="11"/>
      <c r="H4" s="11"/>
      <c r="I4" s="11"/>
      <c r="J4" s="2"/>
      <c r="K4" s="2"/>
      <c r="L4" s="2"/>
      <c r="M4" s="2"/>
      <c r="N4" s="2"/>
      <c r="O4" s="2"/>
    </row>
    <row r="5" spans="1:15" ht="29.1" customHeight="1">
      <c r="A5" s="45" t="s">
        <v>2</v>
      </c>
      <c r="B5" s="45"/>
      <c r="C5" s="45"/>
      <c r="D5" s="45"/>
      <c r="E5" s="45"/>
      <c r="F5" s="8"/>
      <c r="G5" s="40" t="s">
        <v>3</v>
      </c>
      <c r="H5" s="8"/>
      <c r="I5" s="11"/>
      <c r="J5" s="2"/>
      <c r="K5" s="2"/>
      <c r="L5" s="2"/>
      <c r="M5" s="2"/>
      <c r="N5" s="2"/>
      <c r="O5" s="2"/>
    </row>
    <row r="6" spans="1:15" ht="24.95" customHeight="1">
      <c r="A6" s="45" t="s">
        <v>4</v>
      </c>
      <c r="B6" s="45"/>
      <c r="C6" s="15"/>
      <c r="D6" s="15"/>
      <c r="E6" s="15"/>
      <c r="F6" s="8"/>
      <c r="G6" s="9" t="s">
        <v>5</v>
      </c>
      <c r="H6" s="8"/>
      <c r="J6" s="2"/>
      <c r="K6" s="2"/>
      <c r="L6" s="2"/>
      <c r="M6" s="2"/>
      <c r="N6" s="2"/>
      <c r="O6" s="2"/>
    </row>
    <row r="7" spans="1:15" ht="29.1" customHeight="1">
      <c r="A7" s="45" t="s">
        <v>6</v>
      </c>
      <c r="B7" s="45"/>
      <c r="C7" s="45"/>
      <c r="D7" s="10"/>
      <c r="E7" s="10"/>
      <c r="F7" s="8"/>
      <c r="G7" s="8"/>
      <c r="H7" s="8"/>
      <c r="I7" s="8"/>
      <c r="J7" s="2"/>
      <c r="K7" s="2"/>
      <c r="L7" s="2"/>
      <c r="M7" s="2"/>
      <c r="N7" s="2"/>
      <c r="O7" s="2"/>
    </row>
    <row r="8" spans="1:15" ht="64.349999999999994" customHeight="1">
      <c r="A8" s="54" t="s">
        <v>7</v>
      </c>
      <c r="B8" s="55"/>
      <c r="C8" s="56" t="s">
        <v>8</v>
      </c>
      <c r="D8" s="57"/>
      <c r="E8" s="58"/>
      <c r="F8" s="7" t="s">
        <v>9</v>
      </c>
      <c r="G8" s="7" t="s">
        <v>10</v>
      </c>
      <c r="H8" s="54" t="s">
        <v>11</v>
      </c>
      <c r="I8" s="55"/>
      <c r="J8" s="19" t="s">
        <v>12</v>
      </c>
      <c r="K8" s="18" t="s">
        <v>13</v>
      </c>
    </row>
    <row r="9" spans="1:15" ht="21.95" customHeight="1">
      <c r="A9" s="34">
        <v>1</v>
      </c>
      <c r="B9" s="34" t="s">
        <v>14</v>
      </c>
      <c r="C9" s="35">
        <v>4</v>
      </c>
      <c r="D9" s="52" t="s">
        <v>15</v>
      </c>
      <c r="E9" s="53"/>
      <c r="F9" s="36">
        <v>590</v>
      </c>
      <c r="G9" s="34">
        <v>575</v>
      </c>
      <c r="H9" s="59" t="s">
        <v>16</v>
      </c>
      <c r="I9" s="53"/>
      <c r="K9" s="41" t="s">
        <v>17</v>
      </c>
    </row>
    <row r="10" spans="1:15" ht="21.6" customHeight="1">
      <c r="A10" s="37">
        <v>1</v>
      </c>
      <c r="B10" s="37" t="s">
        <v>14</v>
      </c>
      <c r="C10" s="38"/>
      <c r="D10" s="50" t="s">
        <v>18</v>
      </c>
      <c r="E10" s="51"/>
      <c r="F10" s="39">
        <v>530</v>
      </c>
      <c r="G10" s="37">
        <v>515</v>
      </c>
      <c r="H10" s="50" t="s">
        <v>16</v>
      </c>
      <c r="I10" s="51"/>
      <c r="K10" s="22" t="s">
        <v>19</v>
      </c>
    </row>
    <row r="11" spans="1:15" ht="21.6" customHeight="1">
      <c r="A11" s="34">
        <v>1</v>
      </c>
      <c r="B11" s="34" t="s">
        <v>14</v>
      </c>
      <c r="C11" s="35">
        <v>4</v>
      </c>
      <c r="D11" s="52" t="s">
        <v>20</v>
      </c>
      <c r="E11" s="53"/>
      <c r="F11" s="36">
        <v>350</v>
      </c>
      <c r="G11" s="34">
        <v>335</v>
      </c>
      <c r="H11" s="59" t="s">
        <v>16</v>
      </c>
      <c r="I11" s="53"/>
      <c r="K11" s="23" t="s">
        <v>21</v>
      </c>
    </row>
    <row r="12" spans="1:15" ht="21.6" customHeight="1">
      <c r="A12" s="37">
        <v>1</v>
      </c>
      <c r="B12" s="37" t="s">
        <v>14</v>
      </c>
      <c r="C12" s="38"/>
      <c r="D12" s="50" t="s">
        <v>22</v>
      </c>
      <c r="E12" s="51"/>
      <c r="F12" s="39">
        <v>420</v>
      </c>
      <c r="G12" s="37">
        <v>405</v>
      </c>
      <c r="H12" s="50" t="s">
        <v>16</v>
      </c>
      <c r="I12" s="51"/>
      <c r="K12" s="33" t="s">
        <v>23</v>
      </c>
    </row>
    <row r="13" spans="1:15" ht="21.6" customHeight="1">
      <c r="A13" s="37">
        <v>1</v>
      </c>
      <c r="B13" s="37" t="s">
        <v>14</v>
      </c>
      <c r="C13" s="38"/>
      <c r="D13" s="50" t="s">
        <v>24</v>
      </c>
      <c r="E13" s="51"/>
      <c r="F13" s="37">
        <v>410</v>
      </c>
      <c r="G13" s="37">
        <v>395</v>
      </c>
      <c r="H13" s="50" t="s">
        <v>16</v>
      </c>
      <c r="I13" s="51"/>
      <c r="K13" s="21"/>
    </row>
    <row r="14" spans="1:15" ht="21.6" customHeight="1">
      <c r="A14" s="28">
        <v>1</v>
      </c>
      <c r="B14" s="28" t="s">
        <v>14</v>
      </c>
      <c r="C14" s="29">
        <v>1285</v>
      </c>
      <c r="D14" s="48" t="s">
        <v>25</v>
      </c>
      <c r="E14" s="49"/>
      <c r="F14" s="30">
        <v>550</v>
      </c>
      <c r="G14" s="28">
        <v>535</v>
      </c>
      <c r="H14" s="48">
        <v>23432</v>
      </c>
      <c r="I14" s="49"/>
      <c r="K14" s="21"/>
    </row>
    <row r="15" spans="1:15" ht="21.6" customHeight="1">
      <c r="A15" s="28">
        <v>1</v>
      </c>
      <c r="B15" s="28" t="s">
        <v>14</v>
      </c>
      <c r="C15" s="29">
        <v>1286</v>
      </c>
      <c r="D15" s="48" t="s">
        <v>26</v>
      </c>
      <c r="E15" s="49"/>
      <c r="F15" s="30">
        <v>600</v>
      </c>
      <c r="G15" s="28">
        <v>585</v>
      </c>
      <c r="H15" s="48">
        <v>23487</v>
      </c>
      <c r="I15" s="49"/>
      <c r="L15" s="21"/>
    </row>
    <row r="16" spans="1:15" ht="21.6" customHeight="1">
      <c r="A16" s="30"/>
      <c r="B16" s="31"/>
      <c r="C16" s="29">
        <v>705</v>
      </c>
      <c r="D16" s="48" t="s">
        <v>25</v>
      </c>
      <c r="E16" s="49"/>
      <c r="F16" s="30"/>
      <c r="G16" s="28"/>
      <c r="H16" s="48">
        <v>23486</v>
      </c>
      <c r="I16" s="49"/>
      <c r="L16" s="21"/>
    </row>
    <row r="17" spans="1:10" ht="23.1" customHeight="1">
      <c r="A17" s="28">
        <v>1</v>
      </c>
      <c r="B17" s="28" t="s">
        <v>14</v>
      </c>
      <c r="C17" s="29">
        <v>257</v>
      </c>
      <c r="D17" s="62" t="s">
        <v>27</v>
      </c>
      <c r="E17" s="49"/>
      <c r="F17" s="30">
        <v>360</v>
      </c>
      <c r="G17" s="28">
        <v>345</v>
      </c>
      <c r="H17" s="48">
        <v>23503</v>
      </c>
      <c r="I17" s="49"/>
    </row>
    <row r="18" spans="1:10" ht="21.95" customHeight="1">
      <c r="A18" s="30"/>
      <c r="B18" s="31"/>
      <c r="C18" s="29">
        <v>50</v>
      </c>
      <c r="D18" s="48" t="s">
        <v>28</v>
      </c>
      <c r="E18" s="49"/>
      <c r="F18" s="29"/>
      <c r="G18" s="32"/>
      <c r="H18" s="48">
        <v>23504</v>
      </c>
      <c r="I18" s="49"/>
    </row>
    <row r="19" spans="1:10" ht="21.95" customHeight="1">
      <c r="A19" s="30"/>
      <c r="B19" s="31"/>
      <c r="C19" s="29">
        <v>45</v>
      </c>
      <c r="D19" s="62" t="s">
        <v>29</v>
      </c>
      <c r="E19" s="49"/>
      <c r="F19" s="30"/>
      <c r="G19" s="28"/>
      <c r="H19" s="48">
        <v>23505</v>
      </c>
      <c r="I19" s="49"/>
    </row>
    <row r="20" spans="1:10" ht="21.95" customHeight="1">
      <c r="A20" s="30"/>
      <c r="B20" s="31"/>
      <c r="C20" s="29">
        <v>397</v>
      </c>
      <c r="D20" s="48" t="s">
        <v>30</v>
      </c>
      <c r="E20" s="49"/>
      <c r="F20" s="30"/>
      <c r="G20" s="28"/>
      <c r="H20" s="48">
        <v>23506</v>
      </c>
      <c r="I20" s="49"/>
    </row>
    <row r="21" spans="1:10" ht="21.95" customHeight="1">
      <c r="A21" s="30"/>
      <c r="B21" s="31"/>
      <c r="C21" s="29">
        <v>26</v>
      </c>
      <c r="D21" s="48" t="s">
        <v>31</v>
      </c>
      <c r="E21" s="49"/>
      <c r="F21" s="30"/>
      <c r="G21" s="28"/>
      <c r="H21" s="48">
        <v>23507</v>
      </c>
      <c r="I21" s="49"/>
    </row>
    <row r="22" spans="1:10" ht="21.95" customHeight="1">
      <c r="A22" s="30"/>
      <c r="B22" s="31"/>
      <c r="C22" s="29">
        <v>53</v>
      </c>
      <c r="D22" s="62" t="s">
        <v>32</v>
      </c>
      <c r="E22" s="49"/>
      <c r="F22" s="30"/>
      <c r="G22" s="28"/>
      <c r="H22" s="48">
        <v>23508</v>
      </c>
      <c r="I22" s="49"/>
    </row>
    <row r="23" spans="1:10" ht="21.95" customHeight="1">
      <c r="A23" s="24">
        <v>6</v>
      </c>
      <c r="B23" s="25" t="s">
        <v>33</v>
      </c>
      <c r="C23" s="26">
        <v>6</v>
      </c>
      <c r="D23" s="60" t="s">
        <v>34</v>
      </c>
      <c r="E23" s="61"/>
      <c r="F23" s="24">
        <v>225</v>
      </c>
      <c r="G23" s="27">
        <v>225</v>
      </c>
      <c r="H23" s="60">
        <v>23579</v>
      </c>
      <c r="I23" s="61"/>
      <c r="J23" s="21" t="s">
        <v>35</v>
      </c>
    </row>
    <row r="24" spans="1:10" ht="21.95" customHeight="1">
      <c r="A24" s="24">
        <v>7</v>
      </c>
      <c r="B24" s="25" t="s">
        <v>33</v>
      </c>
      <c r="C24" s="26">
        <v>7</v>
      </c>
      <c r="D24" s="60" t="s">
        <v>36</v>
      </c>
      <c r="E24" s="61"/>
      <c r="F24" s="24">
        <v>490</v>
      </c>
      <c r="G24" s="27">
        <v>490</v>
      </c>
      <c r="H24" s="60">
        <v>23417</v>
      </c>
      <c r="I24" s="61"/>
      <c r="J24" s="21" t="s">
        <v>35</v>
      </c>
    </row>
    <row r="25" spans="1:10" ht="21.95" customHeight="1">
      <c r="A25" s="24">
        <v>3</v>
      </c>
      <c r="B25" s="25" t="s">
        <v>33</v>
      </c>
      <c r="C25" s="26">
        <v>3</v>
      </c>
      <c r="D25" s="69" t="s">
        <v>37</v>
      </c>
      <c r="E25" s="61"/>
      <c r="F25" s="24">
        <v>300</v>
      </c>
      <c r="G25" s="27">
        <v>300</v>
      </c>
      <c r="H25" s="60">
        <v>23424</v>
      </c>
      <c r="I25" s="61"/>
      <c r="J25" s="21" t="s">
        <v>35</v>
      </c>
    </row>
    <row r="26" spans="1:10" ht="21.95" customHeight="1">
      <c r="A26" s="24">
        <v>4</v>
      </c>
      <c r="B26" s="25" t="s">
        <v>33</v>
      </c>
      <c r="C26" s="26">
        <v>4</v>
      </c>
      <c r="D26" s="69" t="s">
        <v>38</v>
      </c>
      <c r="E26" s="61"/>
      <c r="F26" s="24">
        <v>80</v>
      </c>
      <c r="G26" s="27">
        <v>80</v>
      </c>
      <c r="H26" s="72">
        <v>23418</v>
      </c>
      <c r="I26" s="72"/>
      <c r="J26" s="21" t="s">
        <v>35</v>
      </c>
    </row>
    <row r="27" spans="1:10" ht="21.95" customHeight="1">
      <c r="A27" s="24">
        <v>8</v>
      </c>
      <c r="B27" s="25" t="s">
        <v>33</v>
      </c>
      <c r="C27" s="26">
        <v>8</v>
      </c>
      <c r="D27" s="60" t="s">
        <v>39</v>
      </c>
      <c r="E27" s="61"/>
      <c r="F27" s="24">
        <v>530</v>
      </c>
      <c r="G27" s="27">
        <v>530</v>
      </c>
      <c r="H27" s="72">
        <v>23420</v>
      </c>
      <c r="I27" s="72"/>
      <c r="J27" s="21" t="s">
        <v>35</v>
      </c>
    </row>
    <row r="28" spans="1:10" ht="21.95" customHeight="1">
      <c r="A28" s="24">
        <v>8</v>
      </c>
      <c r="B28" s="25" t="s">
        <v>33</v>
      </c>
      <c r="C28" s="26">
        <v>8</v>
      </c>
      <c r="D28" s="69" t="s">
        <v>40</v>
      </c>
      <c r="E28" s="61"/>
      <c r="F28" s="24">
        <v>400</v>
      </c>
      <c r="G28" s="27">
        <v>400</v>
      </c>
      <c r="H28" s="72">
        <v>23419</v>
      </c>
      <c r="I28" s="72"/>
      <c r="J28" s="21" t="s">
        <v>35</v>
      </c>
    </row>
    <row r="29" spans="1:10" ht="21.95" customHeight="1">
      <c r="A29" s="24">
        <v>72</v>
      </c>
      <c r="B29" s="25" t="s">
        <v>33</v>
      </c>
      <c r="C29" s="26">
        <v>72</v>
      </c>
      <c r="D29" s="70" t="s">
        <v>41</v>
      </c>
      <c r="E29" s="71"/>
      <c r="F29" s="24">
        <v>2160</v>
      </c>
      <c r="G29" s="27">
        <v>2160</v>
      </c>
      <c r="H29" s="72">
        <v>23577</v>
      </c>
      <c r="I29" s="72"/>
      <c r="J29" s="21" t="s">
        <v>35</v>
      </c>
    </row>
    <row r="30" spans="1:10" ht="21.95" customHeight="1">
      <c r="A30" s="24">
        <v>55</v>
      </c>
      <c r="B30" s="25" t="s">
        <v>33</v>
      </c>
      <c r="C30" s="26">
        <v>40</v>
      </c>
      <c r="D30" s="69" t="s">
        <v>42</v>
      </c>
      <c r="E30" s="61"/>
      <c r="F30" s="24">
        <v>400</v>
      </c>
      <c r="G30" s="27">
        <v>400</v>
      </c>
      <c r="H30" s="72">
        <v>23578</v>
      </c>
      <c r="I30" s="72"/>
      <c r="J30" s="21" t="s">
        <v>35</v>
      </c>
    </row>
    <row r="31" spans="1:10" ht="21.95" customHeight="1">
      <c r="A31" s="24">
        <v>47</v>
      </c>
      <c r="B31" s="25" t="s">
        <v>33</v>
      </c>
      <c r="C31" s="26">
        <v>47</v>
      </c>
      <c r="D31" s="60" t="s">
        <v>43</v>
      </c>
      <c r="E31" s="61"/>
      <c r="F31" s="24">
        <v>1410</v>
      </c>
      <c r="G31" s="27">
        <v>1410</v>
      </c>
      <c r="H31" s="72">
        <v>23310</v>
      </c>
      <c r="I31" s="72"/>
      <c r="J31" s="21" t="s">
        <v>35</v>
      </c>
    </row>
    <row r="32" spans="1:10" ht="21.95" customHeight="1">
      <c r="A32" s="24">
        <v>6</v>
      </c>
      <c r="B32" s="25" t="s">
        <v>33</v>
      </c>
      <c r="C32" s="26">
        <v>6</v>
      </c>
      <c r="D32" s="60" t="s">
        <v>44</v>
      </c>
      <c r="E32" s="61"/>
      <c r="F32" s="24">
        <v>30</v>
      </c>
      <c r="G32" s="27">
        <v>30</v>
      </c>
      <c r="H32" s="72" t="s">
        <v>45</v>
      </c>
      <c r="I32" s="72"/>
      <c r="J32" s="21" t="s">
        <v>35</v>
      </c>
    </row>
    <row r="33" spans="1:10" ht="18.95" customHeight="1">
      <c r="A33" s="65" t="s">
        <v>46</v>
      </c>
      <c r="B33" s="65"/>
      <c r="C33" s="65"/>
      <c r="D33" s="65"/>
      <c r="E33" s="66"/>
      <c r="F33" s="6">
        <f>SUM(F9:F32)</f>
        <v>9835</v>
      </c>
      <c r="G33" s="6">
        <f>SUM(G9:G32)</f>
        <v>9715</v>
      </c>
      <c r="H33" s="67"/>
      <c r="I33" s="68"/>
      <c r="J33" s="20"/>
    </row>
    <row r="34" spans="1:10" ht="18.95" customHeight="1">
      <c r="A34" s="4" t="s">
        <v>47</v>
      </c>
      <c r="B34" s="16"/>
      <c r="C34" s="4" t="s">
        <v>48</v>
      </c>
      <c r="D34" s="17"/>
      <c r="E34" s="5"/>
      <c r="F34" s="5"/>
      <c r="G34" s="5"/>
      <c r="H34" s="63"/>
      <c r="I34" s="64"/>
      <c r="J34" s="20"/>
    </row>
    <row r="35" spans="1:10" ht="18.95" customHeight="1">
      <c r="J35" s="20"/>
    </row>
    <row r="36" spans="1:10" ht="18.95" customHeight="1">
      <c r="J36" s="20"/>
    </row>
    <row r="37" spans="1:10" ht="18.95" customHeight="1">
      <c r="D37" s="3"/>
      <c r="E37" s="3"/>
      <c r="J37" s="20"/>
    </row>
    <row r="38" spans="1:10" ht="18.95" customHeight="1">
      <c r="J38" s="20"/>
    </row>
    <row r="39" spans="1:10" ht="18.95" customHeight="1">
      <c r="J39" s="20"/>
    </row>
    <row r="40" spans="1:10" ht="18.95" customHeight="1">
      <c r="J40" s="20"/>
    </row>
    <row r="41" spans="1:10" ht="18.95" customHeight="1">
      <c r="J41" s="20"/>
    </row>
    <row r="42" spans="1:10" ht="18.95" customHeight="1">
      <c r="J42" s="20"/>
    </row>
    <row r="43" spans="1:10" ht="18.95" customHeight="1">
      <c r="J43" s="20"/>
    </row>
    <row r="44" spans="1:10" ht="18.95" customHeight="1">
      <c r="J44" s="20"/>
    </row>
    <row r="45" spans="1:10" ht="18.95" customHeight="1">
      <c r="J45" s="20"/>
    </row>
    <row r="46" spans="1:10" ht="18.95" customHeight="1">
      <c r="J46" s="20"/>
    </row>
    <row r="47" spans="1:10" ht="18.95" customHeight="1">
      <c r="J47" s="20"/>
    </row>
    <row r="48" spans="1:10" ht="18.95" customHeight="1">
      <c r="J48" s="20"/>
    </row>
    <row r="49" spans="10:10" ht="18.95" customHeight="1">
      <c r="J49" s="20"/>
    </row>
    <row r="50" spans="10:10" ht="18.95" customHeight="1"/>
    <row r="51" spans="10:10" ht="18.95" customHeight="1"/>
    <row r="52" spans="10:10" ht="18.95" customHeight="1"/>
    <row r="53" spans="10:10" ht="18.95" customHeight="1"/>
    <row r="54" spans="10:10" ht="18.95" customHeight="1"/>
    <row r="55" spans="10:10" ht="18.95" customHeight="1"/>
    <row r="56" spans="10:10" ht="18.95" customHeight="1"/>
    <row r="57" spans="10:10" ht="18.95" customHeight="1">
      <c r="J57" s="20"/>
    </row>
    <row r="58" spans="10:10" ht="18.95" customHeight="1"/>
    <row r="59" spans="10:10" ht="18.95" customHeight="1"/>
    <row r="60" spans="10:10" ht="18.95" customHeight="1">
      <c r="J60" s="20"/>
    </row>
    <row r="61" spans="10:10" ht="18.95" customHeight="1"/>
    <row r="62" spans="10:10" ht="18.95" customHeight="1">
      <c r="J62" s="20"/>
    </row>
    <row r="63" spans="10:10" ht="21.6" customHeight="1">
      <c r="J63" s="20"/>
    </row>
    <row r="64" spans="10:10">
      <c r="J64" s="20"/>
    </row>
    <row r="65" spans="10:10">
      <c r="J65" s="20"/>
    </row>
    <row r="66" spans="10:10">
      <c r="J66" s="20"/>
    </row>
    <row r="67" spans="10:10">
      <c r="J67" s="20"/>
    </row>
    <row r="68" spans="10:10">
      <c r="J68" s="20"/>
    </row>
  </sheetData>
  <mergeCells count="60">
    <mergeCell ref="H24:I24"/>
    <mergeCell ref="H25:I25"/>
    <mergeCell ref="H26:I26"/>
    <mergeCell ref="H27:I27"/>
    <mergeCell ref="H28:I28"/>
    <mergeCell ref="D17:E17"/>
    <mergeCell ref="H17:I17"/>
    <mergeCell ref="H23:I23"/>
    <mergeCell ref="D20:E20"/>
    <mergeCell ref="H20:I20"/>
    <mergeCell ref="H21:I21"/>
    <mergeCell ref="H19:I19"/>
    <mergeCell ref="H18:I18"/>
    <mergeCell ref="H34:I34"/>
    <mergeCell ref="A33:E33"/>
    <mergeCell ref="H33:I33"/>
    <mergeCell ref="D25:E25"/>
    <mergeCell ref="D27:E27"/>
    <mergeCell ref="D26:E26"/>
    <mergeCell ref="D28:E28"/>
    <mergeCell ref="D29:E29"/>
    <mergeCell ref="D30:E30"/>
    <mergeCell ref="D31:E31"/>
    <mergeCell ref="D32:E32"/>
    <mergeCell ref="H29:I29"/>
    <mergeCell ref="H30:I30"/>
    <mergeCell ref="H31:I31"/>
    <mergeCell ref="H32:I32"/>
    <mergeCell ref="D9:E9"/>
    <mergeCell ref="H9:I9"/>
    <mergeCell ref="D10:E10"/>
    <mergeCell ref="H11:I11"/>
    <mergeCell ref="D24:E24"/>
    <mergeCell ref="D18:E18"/>
    <mergeCell ref="H14:I14"/>
    <mergeCell ref="D23:E23"/>
    <mergeCell ref="D19:E19"/>
    <mergeCell ref="D22:E22"/>
    <mergeCell ref="H22:I22"/>
    <mergeCell ref="H16:I16"/>
    <mergeCell ref="D16:E16"/>
    <mergeCell ref="D12:E12"/>
    <mergeCell ref="D13:E13"/>
    <mergeCell ref="D21:E21"/>
    <mergeCell ref="A1:I1"/>
    <mergeCell ref="A7:C7"/>
    <mergeCell ref="A3:I3"/>
    <mergeCell ref="A4:B4"/>
    <mergeCell ref="D15:E15"/>
    <mergeCell ref="H15:I15"/>
    <mergeCell ref="H13:I13"/>
    <mergeCell ref="A5:E5"/>
    <mergeCell ref="A6:B6"/>
    <mergeCell ref="D11:E11"/>
    <mergeCell ref="H12:I12"/>
    <mergeCell ref="A8:B8"/>
    <mergeCell ref="C8:E8"/>
    <mergeCell ref="H8:I8"/>
    <mergeCell ref="H10:I10"/>
    <mergeCell ref="D14:E14"/>
  </mergeCells>
  <pageMargins left="0.86499999999999999" right="0.7" top="0.75" bottom="0.75" header="0.3" footer="0.3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39466-FABD-3A4F-A99C-A792085AD4EA}">
  <dimension ref="E4:L38"/>
  <sheetViews>
    <sheetView topLeftCell="A9" workbookViewId="0">
      <selection activeCell="C32" sqref="C32"/>
    </sheetView>
  </sheetViews>
  <sheetFormatPr defaultColWidth="11" defaultRowHeight="15.95"/>
  <cols>
    <col min="5" max="5" width="10.875" customWidth="1"/>
    <col min="6" max="6" width="18.5" style="42" customWidth="1"/>
    <col min="7" max="7" width="14.875" style="42" customWidth="1"/>
    <col min="8" max="8" width="10.875" style="42"/>
    <col min="9" max="9" width="15" style="42" customWidth="1"/>
    <col min="10" max="10" width="15.375" style="42" customWidth="1"/>
    <col min="11" max="11" width="16.625" style="42" customWidth="1"/>
    <col min="12" max="12" width="20.125" customWidth="1"/>
  </cols>
  <sheetData>
    <row r="4" spans="5:12">
      <c r="E4" t="s">
        <v>49</v>
      </c>
    </row>
    <row r="8" spans="5:12" ht="17.100000000000001">
      <c r="E8" t="s">
        <v>50</v>
      </c>
      <c r="F8" s="42" t="s">
        <v>51</v>
      </c>
      <c r="G8" s="42" t="s">
        <v>52</v>
      </c>
      <c r="H8" s="42" t="s">
        <v>53</v>
      </c>
      <c r="I8" s="42" t="s">
        <v>54</v>
      </c>
      <c r="J8" s="42" t="s">
        <v>55</v>
      </c>
      <c r="K8" s="42" t="s">
        <v>56</v>
      </c>
      <c r="L8" t="s">
        <v>57</v>
      </c>
    </row>
    <row r="9" spans="5:12" ht="17.100000000000001">
      <c r="E9">
        <v>17</v>
      </c>
      <c r="F9" s="42" t="s">
        <v>58</v>
      </c>
      <c r="G9" s="42">
        <v>2222</v>
      </c>
      <c r="H9" s="42" t="s">
        <v>59</v>
      </c>
      <c r="I9" s="42" t="s">
        <v>59</v>
      </c>
      <c r="J9" s="42" t="s">
        <v>59</v>
      </c>
      <c r="K9" s="42" t="s">
        <v>60</v>
      </c>
      <c r="L9" t="s">
        <v>61</v>
      </c>
    </row>
    <row r="10" spans="5:12" s="1" customFormat="1" ht="33.950000000000003">
      <c r="E10" s="1">
        <v>19</v>
      </c>
      <c r="F10" s="21" t="s">
        <v>62</v>
      </c>
      <c r="G10" s="21" t="s">
        <v>63</v>
      </c>
      <c r="H10" s="21" t="s">
        <v>59</v>
      </c>
      <c r="I10" s="21" t="s">
        <v>59</v>
      </c>
      <c r="J10" s="21" t="s">
        <v>59</v>
      </c>
      <c r="K10" s="21" t="s">
        <v>64</v>
      </c>
      <c r="L10" s="1" t="s">
        <v>65</v>
      </c>
    </row>
    <row r="11" spans="5:12" ht="33.950000000000003">
      <c r="E11">
        <v>79</v>
      </c>
      <c r="F11" s="42" t="s">
        <v>66</v>
      </c>
      <c r="G11" s="42" t="s">
        <v>45</v>
      </c>
      <c r="H11" s="42" t="s">
        <v>59</v>
      </c>
      <c r="I11" s="42" t="s">
        <v>59</v>
      </c>
      <c r="J11" s="42" t="s">
        <v>59</v>
      </c>
      <c r="K11" s="42" t="s">
        <v>67</v>
      </c>
      <c r="L11" t="s">
        <v>67</v>
      </c>
    </row>
    <row r="12" spans="5:12" ht="17.100000000000001">
      <c r="E12">
        <v>40</v>
      </c>
      <c r="F12" s="42" t="s">
        <v>68</v>
      </c>
      <c r="I12" s="42" t="s">
        <v>69</v>
      </c>
      <c r="J12" s="42" t="s">
        <v>59</v>
      </c>
      <c r="K12" s="42" t="s">
        <v>70</v>
      </c>
      <c r="L12" t="s">
        <v>71</v>
      </c>
    </row>
    <row r="13" spans="5:12" ht="17.100000000000001">
      <c r="E13">
        <v>5</v>
      </c>
      <c r="F13" s="42" t="s">
        <v>72</v>
      </c>
      <c r="G13" s="42" t="s">
        <v>45</v>
      </c>
      <c r="H13" s="42" t="s">
        <v>59</v>
      </c>
      <c r="I13" s="42" t="s">
        <v>59</v>
      </c>
      <c r="J13" s="42" t="s">
        <v>59</v>
      </c>
      <c r="K13" s="42" t="s">
        <v>67</v>
      </c>
      <c r="L13" t="s">
        <v>67</v>
      </c>
    </row>
    <row r="14" spans="5:12" ht="17.100000000000001">
      <c r="E14">
        <v>10</v>
      </c>
      <c r="F14" s="42" t="s">
        <v>73</v>
      </c>
      <c r="G14" s="42" t="s">
        <v>67</v>
      </c>
      <c r="H14" s="42" t="s">
        <v>67</v>
      </c>
      <c r="I14" s="42" t="s">
        <v>67</v>
      </c>
      <c r="J14" s="42" t="s">
        <v>67</v>
      </c>
      <c r="K14" s="42" t="s">
        <v>74</v>
      </c>
      <c r="L14" t="s">
        <v>74</v>
      </c>
    </row>
    <row r="15" spans="5:12" ht="17.100000000000001">
      <c r="E15">
        <v>10</v>
      </c>
      <c r="F15" s="42" t="s">
        <v>75</v>
      </c>
      <c r="G15" s="42" t="s">
        <v>67</v>
      </c>
      <c r="H15" s="42" t="s">
        <v>67</v>
      </c>
      <c r="I15" s="42" t="s">
        <v>67</v>
      </c>
      <c r="J15" s="42" t="s">
        <v>67</v>
      </c>
      <c r="K15" s="42" t="s">
        <v>76</v>
      </c>
      <c r="L15" t="s">
        <v>77</v>
      </c>
    </row>
    <row r="16" spans="5:12" ht="17.100000000000001">
      <c r="E16">
        <v>1</v>
      </c>
      <c r="F16" s="42" t="s">
        <v>78</v>
      </c>
      <c r="K16" s="42" t="s">
        <v>79</v>
      </c>
      <c r="L16" t="s">
        <v>79</v>
      </c>
    </row>
    <row r="17" spans="5:12" ht="17.100000000000001">
      <c r="E17">
        <v>1</v>
      </c>
      <c r="F17" s="42" t="s">
        <v>80</v>
      </c>
    </row>
    <row r="18" spans="5:12" ht="17.100000000000001">
      <c r="E18" t="s">
        <v>81</v>
      </c>
      <c r="F18" s="42" t="s">
        <v>82</v>
      </c>
      <c r="G18" s="42" t="s">
        <v>83</v>
      </c>
      <c r="K18" s="42" t="s">
        <v>77</v>
      </c>
      <c r="L18" t="s">
        <v>77</v>
      </c>
    </row>
    <row r="19" spans="5:12">
      <c r="E19">
        <v>33</v>
      </c>
    </row>
    <row r="20" spans="5:12" ht="17.100000000000001">
      <c r="E20">
        <v>1</v>
      </c>
      <c r="F20" s="42" t="s">
        <v>84</v>
      </c>
    </row>
    <row r="21" spans="5:12" ht="17.100000000000001">
      <c r="E21" t="s">
        <v>85</v>
      </c>
      <c r="F21" s="42" t="s">
        <v>86</v>
      </c>
    </row>
    <row r="22" spans="5:12" ht="17.100000000000001">
      <c r="E22">
        <v>1</v>
      </c>
      <c r="F22" s="42" t="s">
        <v>87</v>
      </c>
      <c r="J22" s="42">
        <v>653250</v>
      </c>
      <c r="K22" s="42" t="s">
        <v>88</v>
      </c>
      <c r="L22" t="s">
        <v>89</v>
      </c>
    </row>
    <row r="23" spans="5:12" ht="17.100000000000001">
      <c r="E23">
        <v>9</v>
      </c>
      <c r="F23" s="42" t="s">
        <v>90</v>
      </c>
      <c r="I23" s="42" t="s">
        <v>91</v>
      </c>
      <c r="J23" s="42" t="s">
        <v>92</v>
      </c>
      <c r="K23" s="42" t="s">
        <v>93</v>
      </c>
      <c r="L23" t="s">
        <v>94</v>
      </c>
    </row>
    <row r="24" spans="5:12" ht="33.950000000000003">
      <c r="E24">
        <v>2</v>
      </c>
      <c r="F24" s="42" t="s">
        <v>95</v>
      </c>
    </row>
    <row r="25" spans="5:12" ht="17.100000000000001">
      <c r="E25">
        <v>1</v>
      </c>
      <c r="F25" s="42" t="s">
        <v>78</v>
      </c>
      <c r="I25" s="42" t="s">
        <v>96</v>
      </c>
      <c r="J25" s="42">
        <v>352550</v>
      </c>
      <c r="L25" t="s">
        <v>97</v>
      </c>
    </row>
    <row r="26" spans="5:12" ht="17.100000000000001">
      <c r="E26">
        <v>1</v>
      </c>
      <c r="F26" s="42" t="s">
        <v>78</v>
      </c>
      <c r="I26" s="42" t="s">
        <v>98</v>
      </c>
      <c r="J26" s="42">
        <v>140565</v>
      </c>
      <c r="K26" s="42" t="s">
        <v>99</v>
      </c>
      <c r="L26" t="s">
        <v>97</v>
      </c>
    </row>
    <row r="27" spans="5:12" ht="17.100000000000001">
      <c r="E27">
        <v>1</v>
      </c>
      <c r="F27" s="42" t="s">
        <v>78</v>
      </c>
      <c r="J27" s="42" t="s">
        <v>100</v>
      </c>
      <c r="K27" s="42" t="s">
        <v>99</v>
      </c>
      <c r="L27" t="s">
        <v>101</v>
      </c>
    </row>
    <row r="28" spans="5:12" ht="17.100000000000001">
      <c r="E28">
        <v>6</v>
      </c>
      <c r="F28" s="42" t="s">
        <v>102</v>
      </c>
      <c r="I28" s="42">
        <v>5346</v>
      </c>
      <c r="J28" s="42">
        <v>196423</v>
      </c>
      <c r="K28" s="42" t="s">
        <v>103</v>
      </c>
      <c r="L28" t="s">
        <v>104</v>
      </c>
    </row>
    <row r="29" spans="5:12" ht="17.100000000000001">
      <c r="E29">
        <v>1</v>
      </c>
      <c r="F29" s="42" t="s">
        <v>105</v>
      </c>
      <c r="I29" s="42" t="s">
        <v>106</v>
      </c>
      <c r="J29" s="42">
        <v>7912583</v>
      </c>
      <c r="K29" s="42" t="s">
        <v>107</v>
      </c>
      <c r="L29" t="s">
        <v>108</v>
      </c>
    </row>
    <row r="30" spans="5:12" ht="17.100000000000001">
      <c r="E30">
        <v>1</v>
      </c>
      <c r="F30" s="42" t="s">
        <v>105</v>
      </c>
      <c r="I30" s="42" t="s">
        <v>109</v>
      </c>
      <c r="J30" s="42" t="s">
        <v>110</v>
      </c>
      <c r="K30" s="42" t="s">
        <v>107</v>
      </c>
      <c r="L30" t="s">
        <v>108</v>
      </c>
    </row>
    <row r="31" spans="5:12" ht="17.100000000000001">
      <c r="E31">
        <v>1</v>
      </c>
      <c r="F31" s="42" t="s">
        <v>111</v>
      </c>
      <c r="L31" t="s">
        <v>112</v>
      </c>
    </row>
    <row r="32" spans="5:12" ht="33.950000000000003">
      <c r="E32">
        <v>1</v>
      </c>
      <c r="F32" s="42" t="s">
        <v>113</v>
      </c>
      <c r="I32" s="42" t="s">
        <v>114</v>
      </c>
      <c r="J32" s="42" t="s">
        <v>115</v>
      </c>
      <c r="K32" s="42" t="s">
        <v>116</v>
      </c>
      <c r="L32" t="s">
        <v>117</v>
      </c>
    </row>
    <row r="34" spans="5:12" ht="17.100000000000001">
      <c r="E34">
        <v>2</v>
      </c>
      <c r="F34" s="42" t="s">
        <v>78</v>
      </c>
    </row>
    <row r="35" spans="5:12" ht="17.100000000000001">
      <c r="E35">
        <v>1</v>
      </c>
      <c r="F35" s="42" t="s">
        <v>118</v>
      </c>
      <c r="I35" s="42">
        <v>125</v>
      </c>
      <c r="J35" s="42" t="s">
        <v>119</v>
      </c>
      <c r="L35" t="s">
        <v>120</v>
      </c>
    </row>
    <row r="36" spans="5:12" ht="33.950000000000003">
      <c r="E36">
        <v>1</v>
      </c>
      <c r="F36" s="42" t="s">
        <v>121</v>
      </c>
      <c r="I36" s="42" t="s">
        <v>122</v>
      </c>
      <c r="J36" s="42" t="s">
        <v>123</v>
      </c>
      <c r="K36" s="42" t="s">
        <v>124</v>
      </c>
      <c r="L36" t="s">
        <v>108</v>
      </c>
    </row>
    <row r="37" spans="5:12" ht="17.100000000000001">
      <c r="E37">
        <v>1</v>
      </c>
      <c r="F37" s="42" t="s">
        <v>125</v>
      </c>
      <c r="I37" s="42" t="s">
        <v>126</v>
      </c>
      <c r="J37" s="42" t="s">
        <v>127</v>
      </c>
      <c r="K37" s="42" t="s">
        <v>128</v>
      </c>
      <c r="L37" t="s">
        <v>129</v>
      </c>
    </row>
    <row r="38" spans="5:12" ht="17.100000000000001">
      <c r="E38">
        <v>2</v>
      </c>
      <c r="F38" s="42" t="s">
        <v>80</v>
      </c>
      <c r="I38" s="42" t="s">
        <v>130</v>
      </c>
      <c r="J38" s="42">
        <v>350401</v>
      </c>
      <c r="K38" s="42" t="s">
        <v>130</v>
      </c>
      <c r="L38" t="s">
        <v>97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2c8affebb8b82ddd1bbf81e8ff1e7ee9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79cc9a62cfca2e946b3e98fd40d438b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Props1.xml><?xml version="1.0" encoding="utf-8"?>
<ds:datastoreItem xmlns:ds="http://schemas.openxmlformats.org/officeDocument/2006/customXml" ds:itemID="{E960F7B4-C355-4411-A52F-C854244C202E}"/>
</file>

<file path=customXml/itemProps2.xml><?xml version="1.0" encoding="utf-8"?>
<ds:datastoreItem xmlns:ds="http://schemas.openxmlformats.org/officeDocument/2006/customXml" ds:itemID="{61D278FD-A9ED-4D57-9990-27E3232B2DE0}"/>
</file>

<file path=customXml/itemProps3.xml><?xml version="1.0" encoding="utf-8"?>
<ds:datastoreItem xmlns:ds="http://schemas.openxmlformats.org/officeDocument/2006/customXml" ds:itemID="{AA555F21-E210-44DB-AEAB-0E574E78DD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Stoll, Ryan</dc:creator>
  <cp:keywords/>
  <dc:description/>
  <cp:lastModifiedBy>Michael Doering (Americas Liaison)</cp:lastModifiedBy>
  <cp:revision/>
  <dcterms:created xsi:type="dcterms:W3CDTF">2018-07-25T17:47:45Z</dcterms:created>
  <dcterms:modified xsi:type="dcterms:W3CDTF">2025-10-27T17:08:11Z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AuthorIds_UIVersion_10752">
    <vt:lpwstr>15</vt:lpwstr>
  </property>
  <property fmtid="{D5CDD505-2E9C-101B-9397-08002B2CF9AE}" pid="4" name="MediaServiceImageTags">
    <vt:lpwstr/>
  </property>
</Properties>
</file>