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teveoesterheld/Library/CloudStorage/OneDrive-WorldHelp/HA Drive/PROJECTS/2025/LWM/Projects/S25036/Manifests/Final Manifest Packet/"/>
    </mc:Choice>
  </mc:AlternateContent>
  <xr:revisionPtr revIDLastSave="0" documentId="13_ncr:1_{3D174CEB-8E31-B744-8ED6-2A07961BEA38}" xr6:coauthVersionLast="47" xr6:coauthVersionMax="47" xr10:uidLastSave="{00000000-0000-0000-0000-000000000000}"/>
  <bookViews>
    <workbookView xWindow="33840" yWindow="2020" windowWidth="30240" windowHeight="17560" xr2:uid="{00000000-000D-0000-FFFF-FFFF00000000}"/>
  </bookViews>
  <sheets>
    <sheet name="Sheet1" sheetId="1" r:id="rId1"/>
  </sheets>
  <definedNames>
    <definedName name="_xlnm.Print_Area" localSheetId="0">Sheet1!$A$1:$I$84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2" i="1" l="1"/>
  <c r="G82" i="1" l="1"/>
  <c r="F82" i="1"/>
</calcChain>
</file>

<file path=xl/sharedStrings.xml><?xml version="1.0" encoding="utf-8"?>
<sst xmlns="http://schemas.openxmlformats.org/spreadsheetml/2006/main" count="122" uniqueCount="68">
  <si>
    <t>Aid and Relief Department</t>
  </si>
  <si>
    <t>Packing List</t>
  </si>
  <si>
    <t>Number of Pallet, Piece, Box</t>
  </si>
  <si>
    <t xml:space="preserve">Gross Weight (LBS) </t>
  </si>
  <si>
    <t>Net Weight (LBS)</t>
  </si>
  <si>
    <t>Product Label Number</t>
  </si>
  <si>
    <t>Total Weight:</t>
  </si>
  <si>
    <t>Values</t>
  </si>
  <si>
    <t xml:space="preserve">Total Value (USD) = </t>
  </si>
  <si>
    <t>Number of Items</t>
  </si>
  <si>
    <t>Project ID: S25036</t>
  </si>
  <si>
    <t>Country : El Salvador</t>
  </si>
  <si>
    <t>Recipient: Loving with Mercy (LWM)</t>
  </si>
  <si>
    <t>Invoice# : S25036LWM</t>
  </si>
  <si>
    <t>Pallet</t>
  </si>
  <si>
    <t>Boxes</t>
  </si>
  <si>
    <t>Pieces</t>
  </si>
  <si>
    <t>School desks/chair combos</t>
  </si>
  <si>
    <t>*Hand stacked in container</t>
  </si>
  <si>
    <t>Clothing</t>
  </si>
  <si>
    <t>School Furniture</t>
  </si>
  <si>
    <t>New Women's Leggings</t>
  </si>
  <si>
    <t>New Men's Sweatpants</t>
  </si>
  <si>
    <t>New Men's Pajamas</t>
  </si>
  <si>
    <t>New Boy's Shorts</t>
  </si>
  <si>
    <t>New Men's Shorts</t>
  </si>
  <si>
    <t>New's Boy's Sweatpants</t>
  </si>
  <si>
    <t>New Men's Sweatshirts</t>
  </si>
  <si>
    <t>New Boy's Sweatshirts</t>
  </si>
  <si>
    <t>New's Men's Polo</t>
  </si>
  <si>
    <t>New Men's Tshirts</t>
  </si>
  <si>
    <t>New Blankets</t>
  </si>
  <si>
    <t>New Wash Cloth</t>
  </si>
  <si>
    <t>New Men Sweatshirt</t>
  </si>
  <si>
    <t>New Men Polo</t>
  </si>
  <si>
    <t>New Men's Dresspants</t>
  </si>
  <si>
    <t>New Men's Sweatshirt</t>
  </si>
  <si>
    <t>New Duffle Bags</t>
  </si>
  <si>
    <t>New Tote Bags</t>
  </si>
  <si>
    <t>New Drawstring Bags</t>
  </si>
  <si>
    <t>New Men's Polos</t>
  </si>
  <si>
    <t>New Women's Polo</t>
  </si>
  <si>
    <t>New Women's Coats</t>
  </si>
  <si>
    <t>New Women's tshirts</t>
  </si>
  <si>
    <t>New Boy's Tshirst</t>
  </si>
  <si>
    <t>New Men's Coats</t>
  </si>
  <si>
    <t>New Women's Jackets</t>
  </si>
  <si>
    <t>New Girl's Dresses</t>
  </si>
  <si>
    <t>Men Women's Polos</t>
  </si>
  <si>
    <t>New Women's Dress</t>
  </si>
  <si>
    <t>New Women's Dresspants</t>
  </si>
  <si>
    <t>New Men's sweatpants</t>
  </si>
  <si>
    <t>New Men's shorts</t>
  </si>
  <si>
    <t>New Hats</t>
  </si>
  <si>
    <t>New Women's sweatpants</t>
  </si>
  <si>
    <t>New Women's Shorts</t>
  </si>
  <si>
    <t>New Men's polos</t>
  </si>
  <si>
    <t>New Women's Tshirts</t>
  </si>
  <si>
    <t xml:space="preserve"> New Men Socks</t>
  </si>
  <si>
    <t>New Men's Polo</t>
  </si>
  <si>
    <t>New Men Tshirts</t>
  </si>
  <si>
    <t>New Baby Clothes</t>
  </si>
  <si>
    <t>New Men's Socks</t>
  </si>
  <si>
    <t>Ship Date : 9/22/2025</t>
  </si>
  <si>
    <t>Pieces - 146</t>
  </si>
  <si>
    <t>23847, 23848</t>
  </si>
  <si>
    <t>Boxes - 18</t>
  </si>
  <si>
    <t>Pallets - 20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</si>
</sst>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9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164" fontId="1" fillId="3" borderId="0" xfId="0" quotePrefix="1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/>
    <xf numFmtId="3" fontId="0" fillId="0" borderId="3" xfId="0" applyNumberFormat="1" applyBorder="1" applyAlignment="1">
      <alignment horizontal="right"/>
    </xf>
    <xf numFmtId="0" fontId="0" fillId="0" borderId="3" xfId="0" applyBorder="1"/>
    <xf numFmtId="0" fontId="0" fillId="0" borderId="0" xfId="0" applyAlignment="1">
      <alignment horizontal="left" vertical="top"/>
    </xf>
    <xf numFmtId="0" fontId="0" fillId="5" borderId="1" xfId="0" applyFill="1" applyBorder="1" applyAlignment="1">
      <alignment horizontal="right"/>
    </xf>
    <xf numFmtId="0" fontId="8" fillId="5" borderId="1" xfId="0" applyFont="1" applyFill="1" applyBorder="1"/>
    <xf numFmtId="3" fontId="0" fillId="5" borderId="1" xfId="0" applyNumberFormat="1" applyFill="1" applyBorder="1" applyAlignment="1">
      <alignment horizontal="right"/>
    </xf>
    <xf numFmtId="0" fontId="0" fillId="5" borderId="3" xfId="0" applyFill="1" applyBorder="1" applyAlignment="1">
      <alignment horizontal="center"/>
    </xf>
    <xf numFmtId="0" fontId="0" fillId="5" borderId="1" xfId="0" applyFill="1" applyBorder="1"/>
    <xf numFmtId="3" fontId="0" fillId="5" borderId="3" xfId="0" applyNumberFormat="1" applyFill="1" applyBorder="1" applyAlignment="1">
      <alignment horizontal="right"/>
    </xf>
    <xf numFmtId="0" fontId="0" fillId="5" borderId="3" xfId="0" applyFill="1" applyBorder="1"/>
    <xf numFmtId="0" fontId="0" fillId="6" borderId="1" xfId="0" applyFill="1" applyBorder="1"/>
    <xf numFmtId="3" fontId="0" fillId="6" borderId="3" xfId="0" applyNumberFormat="1" applyFill="1" applyBorder="1" applyAlignment="1">
      <alignment horizontal="right"/>
    </xf>
    <xf numFmtId="0" fontId="0" fillId="6" borderId="3" xfId="0" applyFill="1" applyBorder="1" applyAlignment="1">
      <alignment horizontal="center"/>
    </xf>
    <xf numFmtId="0" fontId="0" fillId="6" borderId="3" xfId="0" applyFill="1" applyBorder="1"/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0" fontId="1" fillId="3" borderId="4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6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4" fontId="1" fillId="3" borderId="2" xfId="0" quotePrefix="1" applyNumberFormat="1" applyFont="1" applyFill="1" applyBorder="1" applyAlignment="1">
      <alignment horizontal="right" vertical="center" wrapText="1"/>
    </xf>
    <xf numFmtId="0" fontId="1" fillId="3" borderId="3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1207911</xdr:colOff>
      <xdr:row>0</xdr:row>
      <xdr:rowOff>376767</xdr:rowOff>
    </xdr:from>
    <xdr:to>
      <xdr:col>7</xdr:col>
      <xdr:colOff>55033</xdr:colOff>
      <xdr:row>2</xdr:row>
      <xdr:rowOff>146756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3D603AF9-07A5-284A-A969-8E216713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244" y="376767"/>
          <a:ext cx="2995789" cy="715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90"/>
  <sheetViews>
    <sheetView tabSelected="1" view="pageLayout" zoomScale="90" zoomScaleNormal="40" zoomScalePageLayoutView="90" workbookViewId="0">
      <selection activeCell="M41" sqref="M41"/>
    </sheetView>
  </sheetViews>
  <sheetFormatPr baseColWidth="10" defaultColWidth="10.83203125" defaultRowHeight="16" x14ac:dyDescent="0.2"/>
  <cols>
    <col min="1" max="1" width="10.83203125" style="1" customWidth="1"/>
    <col min="2" max="2" width="10" style="1" customWidth="1"/>
    <col min="3" max="3" width="13.33203125" style="1" customWidth="1"/>
    <col min="4" max="4" width="19.6640625" style="1" customWidth="1"/>
    <col min="5" max="5" width="32.33203125" style="1" customWidth="1"/>
    <col min="6" max="6" width="9.83203125" style="1" customWidth="1"/>
    <col min="7" max="7" width="12.1640625" style="1" customWidth="1"/>
    <col min="8" max="8" width="9.83203125" style="1" customWidth="1"/>
    <col min="9" max="9" width="6.5" style="1" customWidth="1"/>
    <col min="10" max="10" width="33.5" style="1" customWidth="1"/>
    <col min="11" max="11" width="15.5" style="1" customWidth="1"/>
    <col min="12" max="16384" width="10.83203125" style="1"/>
  </cols>
  <sheetData>
    <row r="1" spans="1:11" ht="4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9"/>
    </row>
    <row r="2" spans="1:11" ht="29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</row>
    <row r="3" spans="1:11" s="10" customFormat="1" ht="37" customHeight="1" x14ac:dyDescent="0.3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</row>
    <row r="4" spans="1:11" ht="37" customHeight="1" x14ac:dyDescent="0.2">
      <c r="A4" s="43" t="s">
        <v>1</v>
      </c>
      <c r="B4" s="43"/>
      <c r="C4" s="8"/>
      <c r="D4" s="8"/>
      <c r="E4" s="8"/>
      <c r="F4" s="8"/>
      <c r="G4" s="8"/>
      <c r="H4" s="8"/>
      <c r="I4" s="8"/>
      <c r="J4" s="8"/>
    </row>
    <row r="5" spans="1:11" ht="29" customHeight="1" x14ac:dyDescent="0.2">
      <c r="A5" s="42" t="s">
        <v>12</v>
      </c>
      <c r="B5" s="42"/>
      <c r="C5" s="42"/>
      <c r="D5" s="42"/>
      <c r="E5" s="42"/>
      <c r="F5" s="5"/>
      <c r="G5" s="6" t="s">
        <v>63</v>
      </c>
      <c r="H5" s="5"/>
      <c r="I5" s="5"/>
      <c r="J5" s="5"/>
    </row>
    <row r="6" spans="1:11" ht="25" customHeight="1" x14ac:dyDescent="0.2">
      <c r="A6" s="42" t="s">
        <v>11</v>
      </c>
      <c r="B6" s="42"/>
      <c r="C6" s="11"/>
      <c r="D6" s="11"/>
      <c r="E6" s="11"/>
      <c r="F6" s="5"/>
      <c r="G6" s="6" t="s">
        <v>13</v>
      </c>
      <c r="H6" s="5"/>
      <c r="I6" s="5"/>
      <c r="J6" s="5"/>
    </row>
    <row r="7" spans="1:11" ht="29" customHeight="1" x14ac:dyDescent="0.2">
      <c r="A7" s="42" t="s">
        <v>10</v>
      </c>
      <c r="B7" s="42"/>
      <c r="C7" s="42"/>
      <c r="D7" s="7"/>
      <c r="E7" s="7"/>
      <c r="F7" s="5"/>
      <c r="G7" s="5"/>
      <c r="H7" s="5"/>
      <c r="I7" s="5"/>
      <c r="J7" s="5"/>
    </row>
    <row r="8" spans="1:11" ht="64.25" customHeight="1" x14ac:dyDescent="0.2">
      <c r="A8" s="44" t="s">
        <v>2</v>
      </c>
      <c r="B8" s="45"/>
      <c r="C8" s="47" t="s">
        <v>9</v>
      </c>
      <c r="D8" s="48"/>
      <c r="E8" s="49"/>
      <c r="F8" s="4" t="s">
        <v>3</v>
      </c>
      <c r="G8" s="4" t="s">
        <v>4</v>
      </c>
      <c r="H8" s="44" t="s">
        <v>7</v>
      </c>
      <c r="I8" s="45"/>
      <c r="J8" s="14" t="s">
        <v>5</v>
      </c>
    </row>
    <row r="9" spans="1:11" ht="24" customHeight="1" x14ac:dyDescent="0.2">
      <c r="A9" s="23">
        <v>1</v>
      </c>
      <c r="B9" s="24" t="s">
        <v>14</v>
      </c>
      <c r="C9" s="25">
        <v>1538</v>
      </c>
      <c r="D9" s="36" t="s">
        <v>30</v>
      </c>
      <c r="E9" s="37"/>
      <c r="F9" s="27">
        <v>650</v>
      </c>
      <c r="G9" s="27">
        <v>635</v>
      </c>
      <c r="H9" s="38">
        <v>100</v>
      </c>
      <c r="I9" s="39"/>
      <c r="J9" s="26">
        <v>23748</v>
      </c>
      <c r="K9" s="34" t="s">
        <v>19</v>
      </c>
    </row>
    <row r="10" spans="1:11" ht="24" customHeight="1" x14ac:dyDescent="0.2">
      <c r="A10" s="23">
        <v>1</v>
      </c>
      <c r="B10" s="24" t="s">
        <v>14</v>
      </c>
      <c r="C10" s="25">
        <v>55</v>
      </c>
      <c r="D10" s="36" t="s">
        <v>31</v>
      </c>
      <c r="E10" s="37"/>
      <c r="F10" s="27">
        <v>20</v>
      </c>
      <c r="G10" s="27">
        <v>15</v>
      </c>
      <c r="H10" s="38">
        <v>50</v>
      </c>
      <c r="I10" s="39"/>
      <c r="J10" s="26">
        <v>23745</v>
      </c>
      <c r="K10" s="35" t="s">
        <v>20</v>
      </c>
    </row>
    <row r="11" spans="1:11" ht="24" customHeight="1" x14ac:dyDescent="0.2">
      <c r="A11" s="23"/>
      <c r="B11" s="24"/>
      <c r="C11" s="25">
        <v>34</v>
      </c>
      <c r="D11" s="36" t="s">
        <v>32</v>
      </c>
      <c r="E11" s="37"/>
      <c r="F11" s="27">
        <v>20</v>
      </c>
      <c r="G11" s="27">
        <v>15</v>
      </c>
      <c r="H11" s="38">
        <v>50</v>
      </c>
      <c r="I11" s="39"/>
      <c r="J11" s="26">
        <v>23746</v>
      </c>
    </row>
    <row r="12" spans="1:11" ht="24" customHeight="1" x14ac:dyDescent="0.2">
      <c r="A12" s="23"/>
      <c r="B12" s="24"/>
      <c r="C12" s="25">
        <v>238</v>
      </c>
      <c r="D12" s="36" t="s">
        <v>33</v>
      </c>
      <c r="E12" s="37"/>
      <c r="F12" s="27">
        <v>340</v>
      </c>
      <c r="G12" s="27">
        <v>335</v>
      </c>
      <c r="H12" s="38">
        <v>50</v>
      </c>
      <c r="I12" s="39"/>
      <c r="J12" s="26">
        <v>23747</v>
      </c>
    </row>
    <row r="13" spans="1:11" ht="24" customHeight="1" x14ac:dyDescent="0.2">
      <c r="A13" s="23">
        <v>1</v>
      </c>
      <c r="B13" s="24" t="s">
        <v>14</v>
      </c>
      <c r="C13" s="25">
        <v>642</v>
      </c>
      <c r="D13" s="36" t="s">
        <v>34</v>
      </c>
      <c r="E13" s="37"/>
      <c r="F13" s="27">
        <v>500</v>
      </c>
      <c r="G13" s="27">
        <v>490</v>
      </c>
      <c r="H13" s="38">
        <v>100</v>
      </c>
      <c r="I13" s="39"/>
      <c r="J13" s="26">
        <v>23768</v>
      </c>
    </row>
    <row r="14" spans="1:11" ht="24" customHeight="1" x14ac:dyDescent="0.2">
      <c r="A14" s="23"/>
      <c r="B14" s="24"/>
      <c r="C14" s="25">
        <v>238</v>
      </c>
      <c r="D14" s="36" t="s">
        <v>30</v>
      </c>
      <c r="E14" s="37"/>
      <c r="F14" s="27">
        <v>85</v>
      </c>
      <c r="G14" s="27">
        <v>80</v>
      </c>
      <c r="H14" s="38">
        <v>50</v>
      </c>
      <c r="I14" s="39"/>
      <c r="J14" s="26">
        <v>23769</v>
      </c>
    </row>
    <row r="15" spans="1:11" ht="24" customHeight="1" x14ac:dyDescent="0.2">
      <c r="A15" s="25"/>
      <c r="B15" s="24"/>
      <c r="C15" s="25">
        <v>100</v>
      </c>
      <c r="D15" s="36" t="s">
        <v>35</v>
      </c>
      <c r="E15" s="37"/>
      <c r="F15" s="27">
        <v>75</v>
      </c>
      <c r="G15" s="27">
        <v>70</v>
      </c>
      <c r="H15" s="38">
        <v>50</v>
      </c>
      <c r="I15" s="39"/>
      <c r="J15" s="26">
        <v>23770</v>
      </c>
    </row>
    <row r="16" spans="1:11" ht="24" customHeight="1" x14ac:dyDescent="0.2">
      <c r="A16" s="27">
        <v>1</v>
      </c>
      <c r="B16" s="27" t="s">
        <v>14</v>
      </c>
      <c r="C16" s="25">
        <v>711</v>
      </c>
      <c r="D16" s="36" t="s">
        <v>30</v>
      </c>
      <c r="E16" s="37"/>
      <c r="F16" s="27">
        <v>450</v>
      </c>
      <c r="G16" s="27">
        <v>440</v>
      </c>
      <c r="H16" s="38">
        <v>100</v>
      </c>
      <c r="I16" s="39"/>
      <c r="J16" s="26">
        <v>23774</v>
      </c>
    </row>
    <row r="17" spans="1:10" ht="24" customHeight="1" x14ac:dyDescent="0.2">
      <c r="A17" s="25"/>
      <c r="B17" s="24"/>
      <c r="C17" s="25">
        <v>89</v>
      </c>
      <c r="D17" s="36" t="s">
        <v>36</v>
      </c>
      <c r="E17" s="37"/>
      <c r="F17" s="27">
        <v>25</v>
      </c>
      <c r="G17" s="27">
        <v>20</v>
      </c>
      <c r="H17" s="38">
        <v>50</v>
      </c>
      <c r="I17" s="39"/>
      <c r="J17" s="26">
        <v>23775</v>
      </c>
    </row>
    <row r="18" spans="1:10" ht="24" customHeight="1" x14ac:dyDescent="0.2">
      <c r="A18" s="27">
        <v>1</v>
      </c>
      <c r="B18" s="27" t="s">
        <v>14</v>
      </c>
      <c r="C18" s="25">
        <v>11</v>
      </c>
      <c r="D18" s="36" t="s">
        <v>37</v>
      </c>
      <c r="E18" s="37"/>
      <c r="F18" s="27">
        <v>15</v>
      </c>
      <c r="G18" s="27">
        <v>14</v>
      </c>
      <c r="H18" s="38">
        <v>50</v>
      </c>
      <c r="I18" s="39"/>
      <c r="J18" s="26">
        <v>23760</v>
      </c>
    </row>
    <row r="19" spans="1:10" ht="24" customHeight="1" x14ac:dyDescent="0.2">
      <c r="A19" s="27"/>
      <c r="B19" s="27"/>
      <c r="C19" s="25">
        <v>8</v>
      </c>
      <c r="D19" s="36" t="s">
        <v>38</v>
      </c>
      <c r="E19" s="37"/>
      <c r="F19" s="27">
        <v>15</v>
      </c>
      <c r="G19" s="27">
        <v>14</v>
      </c>
      <c r="H19" s="38">
        <v>50</v>
      </c>
      <c r="I19" s="39"/>
      <c r="J19" s="26">
        <v>23761</v>
      </c>
    </row>
    <row r="20" spans="1:10" ht="24" customHeight="1" x14ac:dyDescent="0.2">
      <c r="A20" s="23"/>
      <c r="B20" s="24"/>
      <c r="C20" s="25">
        <v>952</v>
      </c>
      <c r="D20" s="36" t="s">
        <v>30</v>
      </c>
      <c r="E20" s="37"/>
      <c r="F20" s="27">
        <v>400</v>
      </c>
      <c r="G20" s="27">
        <v>390</v>
      </c>
      <c r="H20" s="38">
        <v>100</v>
      </c>
      <c r="I20" s="39"/>
      <c r="J20" s="26">
        <v>23762</v>
      </c>
    </row>
    <row r="21" spans="1:10" ht="24" customHeight="1" x14ac:dyDescent="0.2">
      <c r="A21" s="25"/>
      <c r="B21" s="24"/>
      <c r="C21" s="25">
        <v>30</v>
      </c>
      <c r="D21" s="36" t="s">
        <v>39</v>
      </c>
      <c r="E21" s="37"/>
      <c r="F21" s="27">
        <v>15</v>
      </c>
      <c r="G21" s="27">
        <v>14</v>
      </c>
      <c r="H21" s="38">
        <v>50</v>
      </c>
      <c r="I21" s="39"/>
      <c r="J21" s="26">
        <v>23763</v>
      </c>
    </row>
    <row r="22" spans="1:10" ht="24" customHeight="1" x14ac:dyDescent="0.2">
      <c r="A22" s="27"/>
      <c r="B22" s="27"/>
      <c r="C22" s="28">
        <v>100</v>
      </c>
      <c r="D22" s="36" t="s">
        <v>32</v>
      </c>
      <c r="E22" s="37"/>
      <c r="F22" s="27">
        <v>15</v>
      </c>
      <c r="G22" s="29">
        <v>14</v>
      </c>
      <c r="H22" s="38">
        <v>50</v>
      </c>
      <c r="I22" s="39"/>
      <c r="J22" s="26">
        <v>23764</v>
      </c>
    </row>
    <row r="23" spans="1:10" ht="24" customHeight="1" x14ac:dyDescent="0.2">
      <c r="A23" s="27"/>
      <c r="B23" s="27"/>
      <c r="C23" s="28">
        <v>13</v>
      </c>
      <c r="D23" s="36" t="s">
        <v>31</v>
      </c>
      <c r="E23" s="37"/>
      <c r="F23" s="27">
        <v>15</v>
      </c>
      <c r="G23" s="29">
        <v>14</v>
      </c>
      <c r="H23" s="38">
        <v>50</v>
      </c>
      <c r="I23" s="39"/>
      <c r="J23" s="26">
        <v>23765</v>
      </c>
    </row>
    <row r="24" spans="1:10" ht="24" customHeight="1" x14ac:dyDescent="0.2">
      <c r="A24" s="27">
        <v>1</v>
      </c>
      <c r="B24" s="27" t="s">
        <v>14</v>
      </c>
      <c r="C24" s="28">
        <v>475</v>
      </c>
      <c r="D24" s="36" t="s">
        <v>30</v>
      </c>
      <c r="E24" s="37"/>
      <c r="F24" s="27">
        <v>400</v>
      </c>
      <c r="G24" s="29">
        <v>390</v>
      </c>
      <c r="H24" s="38">
        <v>100</v>
      </c>
      <c r="I24" s="39"/>
      <c r="J24" s="26">
        <v>23600</v>
      </c>
    </row>
    <row r="25" spans="1:10" ht="24" customHeight="1" x14ac:dyDescent="0.2">
      <c r="A25" s="27"/>
      <c r="B25" s="27"/>
      <c r="C25" s="28">
        <v>89</v>
      </c>
      <c r="D25" s="36" t="s">
        <v>40</v>
      </c>
      <c r="E25" s="37"/>
      <c r="F25" s="27">
        <v>35</v>
      </c>
      <c r="G25" s="29">
        <v>32.5</v>
      </c>
      <c r="H25" s="38">
        <v>50</v>
      </c>
      <c r="I25" s="39"/>
      <c r="J25" s="26">
        <v>23601</v>
      </c>
    </row>
    <row r="26" spans="1:10" ht="24" customHeight="1" x14ac:dyDescent="0.2">
      <c r="A26" s="27"/>
      <c r="B26" s="27"/>
      <c r="C26" s="28">
        <v>95</v>
      </c>
      <c r="D26" s="36" t="s">
        <v>36</v>
      </c>
      <c r="E26" s="37"/>
      <c r="F26" s="27">
        <v>35</v>
      </c>
      <c r="G26" s="29">
        <v>32.5</v>
      </c>
      <c r="H26" s="38">
        <v>50</v>
      </c>
      <c r="I26" s="39"/>
      <c r="J26" s="26">
        <v>23602</v>
      </c>
    </row>
    <row r="27" spans="1:10" ht="24" customHeight="1" x14ac:dyDescent="0.2">
      <c r="A27" s="27">
        <v>1</v>
      </c>
      <c r="B27" s="27" t="s">
        <v>14</v>
      </c>
      <c r="C27" s="28">
        <v>983</v>
      </c>
      <c r="D27" s="36" t="s">
        <v>40</v>
      </c>
      <c r="E27" s="37"/>
      <c r="F27" s="27">
        <v>640</v>
      </c>
      <c r="G27" s="29">
        <v>625</v>
      </c>
      <c r="H27" s="38">
        <v>100</v>
      </c>
      <c r="I27" s="39"/>
      <c r="J27" s="26">
        <v>23612</v>
      </c>
    </row>
    <row r="28" spans="1:10" ht="24" customHeight="1" x14ac:dyDescent="0.2">
      <c r="A28" s="27">
        <v>1</v>
      </c>
      <c r="B28" s="27" t="s">
        <v>14</v>
      </c>
      <c r="C28" s="28">
        <v>64</v>
      </c>
      <c r="D28" s="36" t="s">
        <v>41</v>
      </c>
      <c r="E28" s="37"/>
      <c r="F28" s="27">
        <v>25</v>
      </c>
      <c r="G28" s="29">
        <v>23</v>
      </c>
      <c r="H28" s="38">
        <v>50</v>
      </c>
      <c r="I28" s="39"/>
      <c r="J28" s="26">
        <v>23785</v>
      </c>
    </row>
    <row r="29" spans="1:10" ht="24" customHeight="1" x14ac:dyDescent="0.2">
      <c r="A29" s="27"/>
      <c r="B29" s="27"/>
      <c r="C29" s="28">
        <v>85</v>
      </c>
      <c r="D29" s="36" t="s">
        <v>42</v>
      </c>
      <c r="E29" s="37"/>
      <c r="F29" s="27">
        <v>50</v>
      </c>
      <c r="G29" s="29">
        <v>45</v>
      </c>
      <c r="H29" s="38">
        <v>50</v>
      </c>
      <c r="I29" s="39"/>
      <c r="J29" s="26">
        <v>23786</v>
      </c>
    </row>
    <row r="30" spans="1:10" ht="24" customHeight="1" x14ac:dyDescent="0.2">
      <c r="A30" s="27"/>
      <c r="B30" s="27"/>
      <c r="C30" s="28">
        <v>538</v>
      </c>
      <c r="D30" s="36" t="s">
        <v>30</v>
      </c>
      <c r="E30" s="37"/>
      <c r="F30" s="27">
        <v>490</v>
      </c>
      <c r="G30" s="29">
        <v>485</v>
      </c>
      <c r="H30" s="38">
        <v>100</v>
      </c>
      <c r="I30" s="39"/>
      <c r="J30" s="26">
        <v>23787</v>
      </c>
    </row>
    <row r="31" spans="1:10" ht="24" customHeight="1" x14ac:dyDescent="0.2">
      <c r="A31" s="27"/>
      <c r="B31" s="27"/>
      <c r="C31" s="28">
        <v>45</v>
      </c>
      <c r="D31" s="36" t="s">
        <v>36</v>
      </c>
      <c r="E31" s="37"/>
      <c r="F31" s="27">
        <v>25</v>
      </c>
      <c r="G31" s="29">
        <v>22</v>
      </c>
      <c r="H31" s="38">
        <v>50</v>
      </c>
      <c r="I31" s="39"/>
      <c r="J31" s="26">
        <v>23788</v>
      </c>
    </row>
    <row r="32" spans="1:10" ht="24" customHeight="1" x14ac:dyDescent="0.2">
      <c r="A32" s="27">
        <v>1</v>
      </c>
      <c r="B32" s="27" t="s">
        <v>14</v>
      </c>
      <c r="C32" s="28">
        <v>521</v>
      </c>
      <c r="D32" s="36" t="s">
        <v>30</v>
      </c>
      <c r="E32" s="37"/>
      <c r="F32" s="27">
        <v>480</v>
      </c>
      <c r="G32" s="29">
        <v>475</v>
      </c>
      <c r="H32" s="38">
        <v>50</v>
      </c>
      <c r="I32" s="39"/>
      <c r="J32" s="26">
        <v>23777</v>
      </c>
    </row>
    <row r="33" spans="1:10" ht="24" customHeight="1" x14ac:dyDescent="0.2">
      <c r="A33" s="27"/>
      <c r="B33" s="27"/>
      <c r="C33" s="28">
        <v>21</v>
      </c>
      <c r="D33" s="36" t="s">
        <v>36</v>
      </c>
      <c r="E33" s="37"/>
      <c r="F33" s="27">
        <v>20</v>
      </c>
      <c r="G33" s="29">
        <v>15</v>
      </c>
      <c r="H33" s="38">
        <v>50</v>
      </c>
      <c r="I33" s="39"/>
      <c r="J33" s="26">
        <v>23778</v>
      </c>
    </row>
    <row r="34" spans="1:10" ht="24" customHeight="1" x14ac:dyDescent="0.2">
      <c r="A34" s="27"/>
      <c r="B34" s="27"/>
      <c r="C34" s="28">
        <v>180</v>
      </c>
      <c r="D34" s="36" t="s">
        <v>42</v>
      </c>
      <c r="E34" s="37"/>
      <c r="F34" s="27">
        <v>20</v>
      </c>
      <c r="G34" s="29">
        <v>15</v>
      </c>
      <c r="H34" s="38">
        <v>50</v>
      </c>
      <c r="I34" s="39"/>
      <c r="J34" s="26">
        <v>23779</v>
      </c>
    </row>
    <row r="35" spans="1:10" ht="24" customHeight="1" x14ac:dyDescent="0.2">
      <c r="A35" s="27">
        <v>1</v>
      </c>
      <c r="B35" s="27" t="s">
        <v>14</v>
      </c>
      <c r="C35" s="28">
        <v>1127</v>
      </c>
      <c r="D35" s="36" t="s">
        <v>30</v>
      </c>
      <c r="E35" s="37"/>
      <c r="F35" s="27">
        <v>500</v>
      </c>
      <c r="G35" s="29">
        <v>495</v>
      </c>
      <c r="H35" s="38">
        <v>100</v>
      </c>
      <c r="I35" s="39"/>
      <c r="J35" s="26">
        <v>23800</v>
      </c>
    </row>
    <row r="36" spans="1:10" ht="24" customHeight="1" x14ac:dyDescent="0.2">
      <c r="A36" s="27"/>
      <c r="B36" s="27"/>
      <c r="C36" s="28">
        <v>210</v>
      </c>
      <c r="D36" s="36" t="s">
        <v>43</v>
      </c>
      <c r="E36" s="37"/>
      <c r="F36" s="27">
        <v>100</v>
      </c>
      <c r="G36" s="29">
        <v>95</v>
      </c>
      <c r="H36" s="38">
        <v>50</v>
      </c>
      <c r="I36" s="39"/>
      <c r="J36" s="26">
        <v>23801</v>
      </c>
    </row>
    <row r="37" spans="1:10" ht="24" customHeight="1" x14ac:dyDescent="0.2">
      <c r="A37" s="27"/>
      <c r="B37" s="27"/>
      <c r="C37" s="28">
        <v>343</v>
      </c>
      <c r="D37" s="36" t="s">
        <v>44</v>
      </c>
      <c r="E37" s="37"/>
      <c r="F37" s="27">
        <v>70</v>
      </c>
      <c r="G37" s="29">
        <v>65</v>
      </c>
      <c r="H37" s="38">
        <v>50</v>
      </c>
      <c r="I37" s="39"/>
      <c r="J37" s="26">
        <v>23802</v>
      </c>
    </row>
    <row r="38" spans="1:10" ht="24" customHeight="1" x14ac:dyDescent="0.2">
      <c r="A38" s="27">
        <v>1</v>
      </c>
      <c r="B38" s="27" t="s">
        <v>14</v>
      </c>
      <c r="C38" s="28">
        <v>268</v>
      </c>
      <c r="D38" s="36" t="s">
        <v>45</v>
      </c>
      <c r="E38" s="37"/>
      <c r="F38" s="27">
        <v>200</v>
      </c>
      <c r="G38" s="29">
        <v>195</v>
      </c>
      <c r="H38" s="38">
        <v>50</v>
      </c>
      <c r="I38" s="39"/>
      <c r="J38" s="26">
        <v>23789</v>
      </c>
    </row>
    <row r="39" spans="1:10" ht="24" customHeight="1" x14ac:dyDescent="0.2">
      <c r="A39" s="27"/>
      <c r="B39" s="27"/>
      <c r="C39" s="28">
        <v>188</v>
      </c>
      <c r="D39" s="36" t="s">
        <v>46</v>
      </c>
      <c r="E39" s="37"/>
      <c r="F39" s="27">
        <v>150</v>
      </c>
      <c r="G39" s="29">
        <v>145</v>
      </c>
      <c r="H39" s="38">
        <v>50</v>
      </c>
      <c r="I39" s="39"/>
      <c r="J39" s="26">
        <v>23790</v>
      </c>
    </row>
    <row r="40" spans="1:10" ht="24" customHeight="1" x14ac:dyDescent="0.2">
      <c r="A40" s="27"/>
      <c r="B40" s="27"/>
      <c r="C40" s="28">
        <v>28</v>
      </c>
      <c r="D40" s="36" t="s">
        <v>47</v>
      </c>
      <c r="E40" s="37"/>
      <c r="F40" s="27">
        <v>25</v>
      </c>
      <c r="G40" s="29">
        <v>20</v>
      </c>
      <c r="H40" s="38">
        <v>50</v>
      </c>
      <c r="I40" s="39"/>
      <c r="J40" s="26">
        <v>23791</v>
      </c>
    </row>
    <row r="41" spans="1:10" ht="24" customHeight="1" x14ac:dyDescent="0.2">
      <c r="A41" s="27"/>
      <c r="B41" s="27"/>
      <c r="C41" s="28">
        <v>5</v>
      </c>
      <c r="D41" s="36" t="s">
        <v>24</v>
      </c>
      <c r="E41" s="37"/>
      <c r="F41" s="27">
        <v>25</v>
      </c>
      <c r="G41" s="29">
        <v>20</v>
      </c>
      <c r="H41" s="38">
        <v>50</v>
      </c>
      <c r="I41" s="39"/>
      <c r="J41" s="26">
        <v>23792</v>
      </c>
    </row>
    <row r="42" spans="1:10" ht="24" customHeight="1" x14ac:dyDescent="0.2">
      <c r="A42" s="27"/>
      <c r="B42" s="27"/>
      <c r="C42" s="28">
        <v>55</v>
      </c>
      <c r="D42" s="36" t="s">
        <v>30</v>
      </c>
      <c r="E42" s="37"/>
      <c r="F42" s="27">
        <v>25</v>
      </c>
      <c r="G42" s="29">
        <v>20</v>
      </c>
      <c r="H42" s="38">
        <v>50</v>
      </c>
      <c r="I42" s="39"/>
      <c r="J42" s="26">
        <v>23793</v>
      </c>
    </row>
    <row r="43" spans="1:10" ht="24" customHeight="1" x14ac:dyDescent="0.2">
      <c r="A43" s="27"/>
      <c r="B43" s="27"/>
      <c r="C43" s="28">
        <v>7</v>
      </c>
      <c r="D43" s="36" t="s">
        <v>48</v>
      </c>
      <c r="E43" s="37"/>
      <c r="F43" s="27">
        <v>25</v>
      </c>
      <c r="G43" s="29">
        <v>20</v>
      </c>
      <c r="H43" s="38">
        <v>50</v>
      </c>
      <c r="I43" s="39"/>
      <c r="J43" s="26">
        <v>23794</v>
      </c>
    </row>
    <row r="44" spans="1:10" ht="24" customHeight="1" x14ac:dyDescent="0.2">
      <c r="A44" s="27"/>
      <c r="B44" s="27"/>
      <c r="C44" s="28">
        <v>29</v>
      </c>
      <c r="D44" s="36" t="s">
        <v>40</v>
      </c>
      <c r="E44" s="37"/>
      <c r="F44" s="27">
        <v>25</v>
      </c>
      <c r="G44" s="29">
        <v>20</v>
      </c>
      <c r="H44" s="38">
        <v>50</v>
      </c>
      <c r="I44" s="39"/>
      <c r="J44" s="26">
        <v>23795</v>
      </c>
    </row>
    <row r="45" spans="1:10" ht="24" customHeight="1" x14ac:dyDescent="0.2">
      <c r="A45" s="27"/>
      <c r="B45" s="27"/>
      <c r="C45" s="28">
        <v>3</v>
      </c>
      <c r="D45" s="36" t="s">
        <v>27</v>
      </c>
      <c r="E45" s="37"/>
      <c r="F45" s="27">
        <v>25</v>
      </c>
      <c r="G45" s="29">
        <v>20</v>
      </c>
      <c r="H45" s="38">
        <v>50</v>
      </c>
      <c r="I45" s="39"/>
      <c r="J45" s="26">
        <v>23796</v>
      </c>
    </row>
    <row r="46" spans="1:10" ht="24" customHeight="1" x14ac:dyDescent="0.2">
      <c r="A46" s="27"/>
      <c r="B46" s="27"/>
      <c r="C46" s="28">
        <v>177</v>
      </c>
      <c r="D46" s="36" t="s">
        <v>49</v>
      </c>
      <c r="E46" s="37"/>
      <c r="F46" s="27">
        <v>100</v>
      </c>
      <c r="G46" s="29">
        <v>135</v>
      </c>
      <c r="H46" s="38">
        <v>50</v>
      </c>
      <c r="I46" s="39"/>
      <c r="J46" s="26">
        <v>23797</v>
      </c>
    </row>
    <row r="47" spans="1:10" ht="24" customHeight="1" x14ac:dyDescent="0.2">
      <c r="A47" s="27"/>
      <c r="B47" s="27"/>
      <c r="C47" s="28">
        <v>62</v>
      </c>
      <c r="D47" s="36" t="s">
        <v>50</v>
      </c>
      <c r="E47" s="37"/>
      <c r="F47" s="27">
        <v>25</v>
      </c>
      <c r="G47" s="29">
        <v>20</v>
      </c>
      <c r="H47" s="38">
        <v>50</v>
      </c>
      <c r="I47" s="39"/>
      <c r="J47" s="26">
        <v>23798</v>
      </c>
    </row>
    <row r="48" spans="1:10" ht="24" customHeight="1" x14ac:dyDescent="0.2">
      <c r="A48" s="27"/>
      <c r="B48" s="27"/>
      <c r="C48" s="28">
        <v>62</v>
      </c>
      <c r="D48" s="36" t="s">
        <v>43</v>
      </c>
      <c r="E48" s="37"/>
      <c r="F48" s="27">
        <v>25</v>
      </c>
      <c r="G48" s="29">
        <v>20</v>
      </c>
      <c r="H48" s="38">
        <v>50</v>
      </c>
      <c r="I48" s="39"/>
      <c r="J48" s="26">
        <v>23799</v>
      </c>
    </row>
    <row r="49" spans="1:10" ht="24" customHeight="1" x14ac:dyDescent="0.2">
      <c r="A49" s="27">
        <v>1</v>
      </c>
      <c r="B49" s="27" t="s">
        <v>14</v>
      </c>
      <c r="C49" s="28">
        <v>2</v>
      </c>
      <c r="D49" s="36" t="s">
        <v>35</v>
      </c>
      <c r="E49" s="37"/>
      <c r="F49" s="27">
        <v>65</v>
      </c>
      <c r="G49" s="29">
        <v>63.3</v>
      </c>
      <c r="H49" s="38">
        <v>50</v>
      </c>
      <c r="I49" s="39"/>
      <c r="J49" s="26">
        <v>23672</v>
      </c>
    </row>
    <row r="50" spans="1:10" ht="24" customHeight="1" x14ac:dyDescent="0.2">
      <c r="A50" s="27"/>
      <c r="B50" s="27"/>
      <c r="C50" s="28">
        <v>60</v>
      </c>
      <c r="D50" s="36" t="s">
        <v>51</v>
      </c>
      <c r="E50" s="37"/>
      <c r="F50" s="27">
        <v>65</v>
      </c>
      <c r="G50" s="29">
        <v>63.3</v>
      </c>
      <c r="H50" s="38">
        <v>50</v>
      </c>
      <c r="I50" s="39"/>
      <c r="J50" s="26">
        <v>23673</v>
      </c>
    </row>
    <row r="51" spans="1:10" ht="24" customHeight="1" x14ac:dyDescent="0.2">
      <c r="A51" s="27"/>
      <c r="B51" s="27"/>
      <c r="C51" s="28">
        <v>44</v>
      </c>
      <c r="D51" s="36" t="s">
        <v>52</v>
      </c>
      <c r="E51" s="37"/>
      <c r="F51" s="27">
        <v>65</v>
      </c>
      <c r="G51" s="29">
        <v>63.3</v>
      </c>
      <c r="H51" s="38">
        <v>50</v>
      </c>
      <c r="I51" s="39"/>
      <c r="J51" s="26">
        <v>23674</v>
      </c>
    </row>
    <row r="52" spans="1:10" ht="24" customHeight="1" x14ac:dyDescent="0.2">
      <c r="A52" s="27"/>
      <c r="B52" s="27"/>
      <c r="C52" s="28">
        <v>80</v>
      </c>
      <c r="D52" s="36" t="s">
        <v>53</v>
      </c>
      <c r="E52" s="37"/>
      <c r="F52" s="27">
        <v>65</v>
      </c>
      <c r="G52" s="29">
        <v>63.3</v>
      </c>
      <c r="H52" s="38">
        <v>50</v>
      </c>
      <c r="I52" s="39"/>
      <c r="J52" s="26">
        <v>23675</v>
      </c>
    </row>
    <row r="53" spans="1:10" ht="24" customHeight="1" x14ac:dyDescent="0.2">
      <c r="A53" s="27"/>
      <c r="B53" s="27"/>
      <c r="C53" s="28">
        <v>475</v>
      </c>
      <c r="D53" s="36" t="s">
        <v>43</v>
      </c>
      <c r="E53" s="37"/>
      <c r="F53" s="27">
        <v>65</v>
      </c>
      <c r="G53" s="29">
        <v>63.3</v>
      </c>
      <c r="H53" s="38">
        <v>100</v>
      </c>
      <c r="I53" s="39"/>
      <c r="J53" s="26">
        <v>23676</v>
      </c>
    </row>
    <row r="54" spans="1:10" ht="24" customHeight="1" x14ac:dyDescent="0.2">
      <c r="A54" s="27"/>
      <c r="B54" s="27"/>
      <c r="C54" s="28">
        <v>177</v>
      </c>
      <c r="D54" s="36" t="s">
        <v>27</v>
      </c>
      <c r="E54" s="37"/>
      <c r="F54" s="27">
        <v>65</v>
      </c>
      <c r="G54" s="29">
        <v>63.3</v>
      </c>
      <c r="H54" s="38">
        <v>50</v>
      </c>
      <c r="I54" s="39"/>
      <c r="J54" s="26">
        <v>23677</v>
      </c>
    </row>
    <row r="55" spans="1:10" ht="24" customHeight="1" x14ac:dyDescent="0.2">
      <c r="A55" s="27"/>
      <c r="B55" s="27"/>
      <c r="C55" s="28">
        <v>12</v>
      </c>
      <c r="D55" s="36" t="s">
        <v>54</v>
      </c>
      <c r="E55" s="37"/>
      <c r="F55" s="27">
        <v>65</v>
      </c>
      <c r="G55" s="29">
        <v>63.3</v>
      </c>
      <c r="H55" s="38">
        <v>50</v>
      </c>
      <c r="I55" s="39"/>
      <c r="J55" s="26">
        <v>23678</v>
      </c>
    </row>
    <row r="56" spans="1:10" ht="24" customHeight="1" x14ac:dyDescent="0.2">
      <c r="A56" s="27"/>
      <c r="B56" s="27"/>
      <c r="C56" s="28">
        <v>28</v>
      </c>
      <c r="D56" s="36" t="s">
        <v>55</v>
      </c>
      <c r="E56" s="37"/>
      <c r="F56" s="27">
        <v>65</v>
      </c>
      <c r="G56" s="29">
        <v>63.3</v>
      </c>
      <c r="H56" s="38">
        <v>50</v>
      </c>
      <c r="I56" s="39"/>
      <c r="J56" s="26">
        <v>23679</v>
      </c>
    </row>
    <row r="57" spans="1:10" ht="24" customHeight="1" x14ac:dyDescent="0.2">
      <c r="A57" s="27"/>
      <c r="B57" s="27"/>
      <c r="C57" s="28">
        <v>17</v>
      </c>
      <c r="D57" s="36" t="s">
        <v>54</v>
      </c>
      <c r="E57" s="37"/>
      <c r="F57" s="27">
        <v>65</v>
      </c>
      <c r="G57" s="29">
        <v>63.3</v>
      </c>
      <c r="H57" s="38">
        <v>50</v>
      </c>
      <c r="I57" s="39"/>
      <c r="J57" s="26">
        <v>23680</v>
      </c>
    </row>
    <row r="58" spans="1:10" ht="24" customHeight="1" x14ac:dyDescent="0.2">
      <c r="A58" s="27"/>
      <c r="B58" s="27"/>
      <c r="C58" s="28">
        <v>1</v>
      </c>
      <c r="D58" s="36" t="s">
        <v>56</v>
      </c>
      <c r="E58" s="37"/>
      <c r="F58" s="27">
        <v>65</v>
      </c>
      <c r="G58" s="29">
        <v>63.3</v>
      </c>
      <c r="H58" s="38">
        <v>50</v>
      </c>
      <c r="I58" s="39"/>
      <c r="J58" s="26">
        <v>23681</v>
      </c>
    </row>
    <row r="59" spans="1:10" ht="24" customHeight="1" x14ac:dyDescent="0.2">
      <c r="A59" s="27">
        <v>1</v>
      </c>
      <c r="B59" s="27" t="s">
        <v>14</v>
      </c>
      <c r="C59" s="28">
        <v>1352</v>
      </c>
      <c r="D59" s="36" t="s">
        <v>43</v>
      </c>
      <c r="E59" s="37"/>
      <c r="F59" s="27">
        <v>450</v>
      </c>
      <c r="G59" s="29">
        <v>435</v>
      </c>
      <c r="H59" s="38">
        <v>100</v>
      </c>
      <c r="I59" s="39"/>
      <c r="J59" s="26">
        <v>23803</v>
      </c>
    </row>
    <row r="60" spans="1:10" ht="24" customHeight="1" x14ac:dyDescent="0.2">
      <c r="A60" s="27">
        <v>1</v>
      </c>
      <c r="B60" s="27" t="s">
        <v>14</v>
      </c>
      <c r="C60" s="28">
        <v>104</v>
      </c>
      <c r="D60" s="36" t="s">
        <v>57</v>
      </c>
      <c r="E60" s="37"/>
      <c r="F60" s="27">
        <v>265</v>
      </c>
      <c r="G60" s="29">
        <v>257.5</v>
      </c>
      <c r="H60" s="38">
        <v>50</v>
      </c>
      <c r="I60" s="39"/>
      <c r="J60" s="26">
        <v>23804</v>
      </c>
    </row>
    <row r="61" spans="1:10" ht="24" customHeight="1" x14ac:dyDescent="0.2">
      <c r="A61" s="27"/>
      <c r="B61" s="27"/>
      <c r="C61" s="28">
        <v>1141</v>
      </c>
      <c r="D61" s="36" t="s">
        <v>30</v>
      </c>
      <c r="E61" s="37"/>
      <c r="F61" s="27">
        <v>265</v>
      </c>
      <c r="G61" s="29">
        <v>257.5</v>
      </c>
      <c r="H61" s="38">
        <v>100</v>
      </c>
      <c r="I61" s="39"/>
      <c r="J61" s="26">
        <v>23805</v>
      </c>
    </row>
    <row r="62" spans="1:10" ht="24" customHeight="1" x14ac:dyDescent="0.2">
      <c r="A62" s="27">
        <v>1</v>
      </c>
      <c r="B62" s="27" t="s">
        <v>14</v>
      </c>
      <c r="C62" s="28">
        <v>4888</v>
      </c>
      <c r="D62" s="36" t="s">
        <v>58</v>
      </c>
      <c r="E62" s="37"/>
      <c r="F62" s="27">
        <v>520</v>
      </c>
      <c r="G62" s="29">
        <v>505</v>
      </c>
      <c r="H62" s="38">
        <v>200</v>
      </c>
      <c r="I62" s="39"/>
      <c r="J62" s="26">
        <v>23509</v>
      </c>
    </row>
    <row r="63" spans="1:10" ht="24" customHeight="1" x14ac:dyDescent="0.2">
      <c r="A63" s="27">
        <v>1</v>
      </c>
      <c r="B63" s="27" t="s">
        <v>14</v>
      </c>
      <c r="C63" s="28">
        <v>1280</v>
      </c>
      <c r="D63" s="36" t="s">
        <v>21</v>
      </c>
      <c r="E63" s="37"/>
      <c r="F63" s="27">
        <v>765</v>
      </c>
      <c r="G63" s="29">
        <v>750</v>
      </c>
      <c r="H63" s="38">
        <v>100</v>
      </c>
      <c r="I63" s="39"/>
      <c r="J63" s="26">
        <v>23822</v>
      </c>
    </row>
    <row r="64" spans="1:10" ht="24" customHeight="1" x14ac:dyDescent="0.2">
      <c r="A64" s="27">
        <v>1</v>
      </c>
      <c r="B64" s="27" t="s">
        <v>14</v>
      </c>
      <c r="C64" s="28">
        <v>1176</v>
      </c>
      <c r="D64" s="36" t="s">
        <v>21</v>
      </c>
      <c r="E64" s="37"/>
      <c r="F64" s="27">
        <v>725</v>
      </c>
      <c r="G64" s="29">
        <v>710</v>
      </c>
      <c r="H64" s="38">
        <v>100</v>
      </c>
      <c r="I64" s="39"/>
      <c r="J64" s="26">
        <v>23840</v>
      </c>
    </row>
    <row r="65" spans="1:11" ht="24" customHeight="1" x14ac:dyDescent="0.2">
      <c r="A65" s="27">
        <v>1</v>
      </c>
      <c r="B65" s="27" t="s">
        <v>14</v>
      </c>
      <c r="C65" s="28">
        <v>1304</v>
      </c>
      <c r="D65" s="36" t="s">
        <v>21</v>
      </c>
      <c r="E65" s="37"/>
      <c r="F65" s="27">
        <v>765</v>
      </c>
      <c r="G65" s="29">
        <v>750</v>
      </c>
      <c r="H65" s="38">
        <v>100</v>
      </c>
      <c r="I65" s="39"/>
      <c r="J65" s="26">
        <v>23841</v>
      </c>
    </row>
    <row r="66" spans="1:11" ht="24" customHeight="1" x14ac:dyDescent="0.2">
      <c r="A66" s="27">
        <v>1</v>
      </c>
      <c r="B66" s="27" t="s">
        <v>14</v>
      </c>
      <c r="C66" s="28">
        <v>5</v>
      </c>
      <c r="D66" s="36" t="s">
        <v>23</v>
      </c>
      <c r="E66" s="37"/>
      <c r="F66" s="27">
        <v>52.5</v>
      </c>
      <c r="G66" s="29">
        <v>50.625</v>
      </c>
      <c r="H66" s="38">
        <v>50</v>
      </c>
      <c r="I66" s="39"/>
      <c r="J66" s="26">
        <v>23832</v>
      </c>
    </row>
    <row r="67" spans="1:11" ht="24" customHeight="1" x14ac:dyDescent="0.2">
      <c r="A67" s="27"/>
      <c r="B67" s="27"/>
      <c r="C67" s="28">
        <v>32</v>
      </c>
      <c r="D67" s="36" t="s">
        <v>22</v>
      </c>
      <c r="E67" s="37"/>
      <c r="F67" s="27">
        <v>52.5</v>
      </c>
      <c r="G67" s="29">
        <v>50.625</v>
      </c>
      <c r="H67" s="38">
        <v>50</v>
      </c>
      <c r="I67" s="39"/>
      <c r="J67" s="26">
        <v>23833</v>
      </c>
    </row>
    <row r="68" spans="1:11" ht="24" customHeight="1" x14ac:dyDescent="0.2">
      <c r="A68" s="27"/>
      <c r="B68" s="27"/>
      <c r="C68" s="28">
        <v>27</v>
      </c>
      <c r="D68" s="36" t="s">
        <v>24</v>
      </c>
      <c r="E68" s="37"/>
      <c r="F68" s="27">
        <v>52.5</v>
      </c>
      <c r="G68" s="29">
        <v>50.625</v>
      </c>
      <c r="H68" s="38">
        <v>50</v>
      </c>
      <c r="I68" s="39"/>
      <c r="J68" s="26">
        <v>23834</v>
      </c>
    </row>
    <row r="69" spans="1:11" ht="24" customHeight="1" x14ac:dyDescent="0.2">
      <c r="A69" s="27"/>
      <c r="B69" s="27"/>
      <c r="C69" s="28">
        <v>63</v>
      </c>
      <c r="D69" s="36" t="s">
        <v>25</v>
      </c>
      <c r="E69" s="37"/>
      <c r="F69" s="27">
        <v>52.5</v>
      </c>
      <c r="G69" s="29">
        <v>50.625</v>
      </c>
      <c r="H69" s="38">
        <v>50</v>
      </c>
      <c r="I69" s="39"/>
      <c r="J69" s="26">
        <v>23835</v>
      </c>
    </row>
    <row r="70" spans="1:11" ht="24" customHeight="1" x14ac:dyDescent="0.2">
      <c r="A70" s="27"/>
      <c r="B70" s="27"/>
      <c r="C70" s="28">
        <v>21</v>
      </c>
      <c r="D70" s="36" t="s">
        <v>26</v>
      </c>
      <c r="E70" s="37"/>
      <c r="F70" s="27">
        <v>52.5</v>
      </c>
      <c r="G70" s="29">
        <v>50.625</v>
      </c>
      <c r="H70" s="38">
        <v>50</v>
      </c>
      <c r="I70" s="39"/>
      <c r="J70" s="26">
        <v>23836</v>
      </c>
    </row>
    <row r="71" spans="1:11" ht="24" customHeight="1" x14ac:dyDescent="0.2">
      <c r="A71" s="27"/>
      <c r="B71" s="27"/>
      <c r="C71" s="28">
        <v>124</v>
      </c>
      <c r="D71" s="36" t="s">
        <v>27</v>
      </c>
      <c r="E71" s="37"/>
      <c r="F71" s="27">
        <v>52.5</v>
      </c>
      <c r="G71" s="29">
        <v>50.625</v>
      </c>
      <c r="H71" s="38">
        <v>50</v>
      </c>
      <c r="I71" s="39"/>
      <c r="J71" s="26">
        <v>23837</v>
      </c>
    </row>
    <row r="72" spans="1:11" ht="24" customHeight="1" x14ac:dyDescent="0.2">
      <c r="A72" s="27"/>
      <c r="B72" s="27"/>
      <c r="C72" s="28">
        <v>124</v>
      </c>
      <c r="D72" s="36" t="s">
        <v>28</v>
      </c>
      <c r="E72" s="37"/>
      <c r="F72" s="27">
        <v>52.5</v>
      </c>
      <c r="G72" s="29">
        <v>50.625</v>
      </c>
      <c r="H72" s="38">
        <v>50</v>
      </c>
      <c r="I72" s="39"/>
      <c r="J72" s="26">
        <v>23838</v>
      </c>
    </row>
    <row r="73" spans="1:11" ht="24" customHeight="1" x14ac:dyDescent="0.2">
      <c r="A73" s="27"/>
      <c r="B73" s="27"/>
      <c r="C73" s="28">
        <v>200</v>
      </c>
      <c r="D73" s="36" t="s">
        <v>29</v>
      </c>
      <c r="E73" s="37"/>
      <c r="F73" s="27">
        <v>52.5</v>
      </c>
      <c r="G73" s="29">
        <v>50.625</v>
      </c>
      <c r="H73" s="38">
        <v>50</v>
      </c>
      <c r="I73" s="39"/>
      <c r="J73" s="26">
        <v>23839</v>
      </c>
    </row>
    <row r="74" spans="1:11" ht="24" customHeight="1" x14ac:dyDescent="0.2">
      <c r="A74" s="27">
        <v>1</v>
      </c>
      <c r="B74" s="27" t="s">
        <v>14</v>
      </c>
      <c r="C74" s="28">
        <v>1211</v>
      </c>
      <c r="D74" s="36" t="s">
        <v>21</v>
      </c>
      <c r="E74" s="37"/>
      <c r="F74" s="27">
        <v>755</v>
      </c>
      <c r="G74" s="29">
        <v>745</v>
      </c>
      <c r="H74" s="38">
        <v>100</v>
      </c>
      <c r="I74" s="39"/>
      <c r="J74" s="26">
        <v>23842</v>
      </c>
    </row>
    <row r="75" spans="1:11" ht="24" customHeight="1" x14ac:dyDescent="0.2">
      <c r="A75" s="19"/>
      <c r="B75" s="19"/>
      <c r="C75" s="20"/>
      <c r="D75" s="50"/>
      <c r="E75" s="51"/>
      <c r="F75" s="19"/>
      <c r="G75" s="21"/>
      <c r="H75" s="52"/>
      <c r="I75" s="53"/>
      <c r="J75" s="18"/>
    </row>
    <row r="76" spans="1:11" ht="24" customHeight="1" x14ac:dyDescent="0.2">
      <c r="A76" s="30">
        <v>146</v>
      </c>
      <c r="B76" s="30" t="s">
        <v>16</v>
      </c>
      <c r="C76" s="31"/>
      <c r="D76" s="54" t="s">
        <v>17</v>
      </c>
      <c r="E76" s="55"/>
      <c r="F76" s="30">
        <v>4380</v>
      </c>
      <c r="G76" s="33">
        <v>4380</v>
      </c>
      <c r="H76" s="56">
        <v>500</v>
      </c>
      <c r="I76" s="57"/>
      <c r="J76" s="32" t="s">
        <v>65</v>
      </c>
      <c r="K76" s="22" t="s">
        <v>18</v>
      </c>
    </row>
    <row r="77" spans="1:11" ht="24" customHeight="1" x14ac:dyDescent="0.2">
      <c r="A77" s="27">
        <v>13</v>
      </c>
      <c r="B77" s="27" t="s">
        <v>15</v>
      </c>
      <c r="C77" s="28">
        <v>222</v>
      </c>
      <c r="D77" s="36" t="s">
        <v>49</v>
      </c>
      <c r="E77" s="37"/>
      <c r="F77" s="27">
        <v>122.5</v>
      </c>
      <c r="G77" s="29">
        <v>120.5</v>
      </c>
      <c r="H77" s="38">
        <v>50</v>
      </c>
      <c r="I77" s="39"/>
      <c r="J77" s="26">
        <v>23627</v>
      </c>
      <c r="K77" s="22" t="s">
        <v>18</v>
      </c>
    </row>
    <row r="78" spans="1:11" ht="24" customHeight="1" x14ac:dyDescent="0.2">
      <c r="A78" s="27"/>
      <c r="B78" s="27"/>
      <c r="C78" s="28">
        <v>336</v>
      </c>
      <c r="D78" s="36" t="s">
        <v>59</v>
      </c>
      <c r="E78" s="37"/>
      <c r="F78" s="27">
        <v>122.5</v>
      </c>
      <c r="G78" s="29">
        <v>120.5</v>
      </c>
      <c r="H78" s="38">
        <v>50</v>
      </c>
      <c r="I78" s="39"/>
      <c r="J78" s="26">
        <v>23628</v>
      </c>
      <c r="K78" s="22" t="s">
        <v>18</v>
      </c>
    </row>
    <row r="79" spans="1:11" ht="24" customHeight="1" x14ac:dyDescent="0.2">
      <c r="A79" s="27"/>
      <c r="B79" s="27"/>
      <c r="C79" s="28">
        <v>465</v>
      </c>
      <c r="D79" s="36" t="s">
        <v>60</v>
      </c>
      <c r="E79" s="37"/>
      <c r="F79" s="27">
        <v>122.5</v>
      </c>
      <c r="G79" s="29">
        <v>120.5</v>
      </c>
      <c r="H79" s="38">
        <v>50</v>
      </c>
      <c r="I79" s="39"/>
      <c r="J79" s="26">
        <v>23629</v>
      </c>
      <c r="K79" s="22" t="s">
        <v>18</v>
      </c>
    </row>
    <row r="80" spans="1:11" ht="24" customHeight="1" x14ac:dyDescent="0.2">
      <c r="A80" s="27"/>
      <c r="B80" s="27"/>
      <c r="C80" s="28">
        <v>42</v>
      </c>
      <c r="D80" s="36" t="s">
        <v>61</v>
      </c>
      <c r="E80" s="37"/>
      <c r="F80" s="27">
        <v>122.5</v>
      </c>
      <c r="G80" s="29">
        <v>120.5</v>
      </c>
      <c r="H80" s="38">
        <v>50</v>
      </c>
      <c r="I80" s="39"/>
      <c r="J80" s="26">
        <v>23630</v>
      </c>
      <c r="K80" s="22" t="s">
        <v>18</v>
      </c>
    </row>
    <row r="81" spans="1:11" ht="24" customHeight="1" x14ac:dyDescent="0.2">
      <c r="A81" s="27">
        <v>5</v>
      </c>
      <c r="B81" s="27" t="s">
        <v>15</v>
      </c>
      <c r="C81" s="28">
        <v>1303</v>
      </c>
      <c r="D81" s="36" t="s">
        <v>62</v>
      </c>
      <c r="E81" s="37"/>
      <c r="F81" s="27">
        <v>215</v>
      </c>
      <c r="G81" s="29">
        <v>200</v>
      </c>
      <c r="H81" s="38">
        <v>100</v>
      </c>
      <c r="I81" s="39"/>
      <c r="J81" s="26">
        <v>23524</v>
      </c>
      <c r="K81" s="22" t="s">
        <v>18</v>
      </c>
    </row>
    <row r="82" spans="1:11" ht="24" customHeight="1" x14ac:dyDescent="0.2">
      <c r="A82" s="58" t="s">
        <v>6</v>
      </c>
      <c r="B82" s="58"/>
      <c r="C82" s="58"/>
      <c r="D82" s="58"/>
      <c r="E82" s="59"/>
      <c r="F82" s="3">
        <f>SUM(F9:F81)</f>
        <v>16845</v>
      </c>
      <c r="G82" s="3">
        <f>SUM(G9:G81)</f>
        <v>16520</v>
      </c>
      <c r="H82" s="64">
        <f>SUM(H9:I81)</f>
        <v>5000</v>
      </c>
      <c r="I82" s="65"/>
      <c r="J82" s="15"/>
    </row>
    <row r="83" spans="1:11" ht="24" customHeight="1" x14ac:dyDescent="0.2">
      <c r="A83" s="2" t="s">
        <v>67</v>
      </c>
      <c r="B83" s="12"/>
      <c r="C83" s="13" t="s">
        <v>64</v>
      </c>
      <c r="D83" s="16" t="s">
        <v>66</v>
      </c>
      <c r="E83" s="2"/>
      <c r="F83" s="60" t="s">
        <v>8</v>
      </c>
      <c r="G83" s="61"/>
      <c r="H83" s="62"/>
      <c r="I83" s="63"/>
      <c r="J83" s="17"/>
    </row>
    <row r="84" spans="1:11" ht="31" customHeight="1" x14ac:dyDescent="0.2"/>
    <row r="85" spans="1:11" ht="21.5" customHeight="1" x14ac:dyDescent="0.2"/>
    <row r="86" spans="1:11" ht="21.5" customHeight="1" x14ac:dyDescent="0.2"/>
    <row r="87" spans="1:11" ht="38" customHeight="1" x14ac:dyDescent="0.2"/>
    <row r="88" spans="1:11" ht="24" customHeight="1" x14ac:dyDescent="0.2">
      <c r="A88" s="19"/>
      <c r="B88" s="19"/>
      <c r="C88" s="20"/>
      <c r="D88" s="50"/>
      <c r="E88" s="51"/>
      <c r="F88" s="19"/>
      <c r="G88" s="21"/>
      <c r="H88" s="52"/>
      <c r="I88" s="53"/>
      <c r="J88" s="18"/>
    </row>
    <row r="89" spans="1:11" ht="21.5" customHeight="1" x14ac:dyDescent="0.2"/>
    <row r="90" spans="1:11" ht="29" customHeight="1" x14ac:dyDescent="0.2"/>
  </sheetData>
  <mergeCells count="161">
    <mergeCell ref="D59:E59"/>
    <mergeCell ref="H59:I59"/>
    <mergeCell ref="D60:E60"/>
    <mergeCell ref="H60:I60"/>
    <mergeCell ref="D81:E81"/>
    <mergeCell ref="D80:E80"/>
    <mergeCell ref="D79:E79"/>
    <mergeCell ref="H79:I79"/>
    <mergeCell ref="H80:I80"/>
    <mergeCell ref="H65:I65"/>
    <mergeCell ref="D66:E66"/>
    <mergeCell ref="H66:I66"/>
    <mergeCell ref="D74:E74"/>
    <mergeCell ref="H74:I74"/>
    <mergeCell ref="D78:E78"/>
    <mergeCell ref="H78:I78"/>
    <mergeCell ref="D75:E75"/>
    <mergeCell ref="H75:I75"/>
    <mergeCell ref="D67:E67"/>
    <mergeCell ref="D88:E88"/>
    <mergeCell ref="H88:I88"/>
    <mergeCell ref="D64:E64"/>
    <mergeCell ref="H64:I64"/>
    <mergeCell ref="D76:E76"/>
    <mergeCell ref="H76:I76"/>
    <mergeCell ref="D61:E61"/>
    <mergeCell ref="H61:I61"/>
    <mergeCell ref="D62:E62"/>
    <mergeCell ref="H62:I62"/>
    <mergeCell ref="D63:E63"/>
    <mergeCell ref="H63:I63"/>
    <mergeCell ref="A82:E82"/>
    <mergeCell ref="F83:G83"/>
    <mergeCell ref="H83:I83"/>
    <mergeCell ref="H82:I82"/>
    <mergeCell ref="H81:I81"/>
    <mergeCell ref="D65:E65"/>
    <mergeCell ref="D35:E35"/>
    <mergeCell ref="H35:I35"/>
    <mergeCell ref="D49:E49"/>
    <mergeCell ref="H49:I49"/>
    <mergeCell ref="D77:E77"/>
    <mergeCell ref="H77:I77"/>
    <mergeCell ref="D36:E36"/>
    <mergeCell ref="H36:I36"/>
    <mergeCell ref="D37:E37"/>
    <mergeCell ref="H37:I37"/>
    <mergeCell ref="D38:E38"/>
    <mergeCell ref="H38:I38"/>
    <mergeCell ref="D39:E39"/>
    <mergeCell ref="H39:I39"/>
    <mergeCell ref="D50:E50"/>
    <mergeCell ref="H50:I50"/>
    <mergeCell ref="D51:E51"/>
    <mergeCell ref="H51:I51"/>
    <mergeCell ref="D52:E52"/>
    <mergeCell ref="H52:I52"/>
    <mergeCell ref="D53:E53"/>
    <mergeCell ref="H53:I53"/>
    <mergeCell ref="D41:E41"/>
    <mergeCell ref="D55:E55"/>
    <mergeCell ref="H9:I9"/>
    <mergeCell ref="D28:E28"/>
    <mergeCell ref="H28:I28"/>
    <mergeCell ref="D42:E42"/>
    <mergeCell ref="H42:I42"/>
    <mergeCell ref="D46:E46"/>
    <mergeCell ref="H46:I46"/>
    <mergeCell ref="D47:E47"/>
    <mergeCell ref="H47:I47"/>
    <mergeCell ref="D43:E43"/>
    <mergeCell ref="H43:I43"/>
    <mergeCell ref="D44:E44"/>
    <mergeCell ref="H44:I44"/>
    <mergeCell ref="D45:E45"/>
    <mergeCell ref="D32:E32"/>
    <mergeCell ref="H32:I32"/>
    <mergeCell ref="D33:E33"/>
    <mergeCell ref="H33:I33"/>
    <mergeCell ref="H41:I41"/>
    <mergeCell ref="D34:E34"/>
    <mergeCell ref="H45:I45"/>
    <mergeCell ref="D40:E40"/>
    <mergeCell ref="H40:I40"/>
    <mergeCell ref="H34:I34"/>
    <mergeCell ref="H24:I24"/>
    <mergeCell ref="D17:E17"/>
    <mergeCell ref="D18:E18"/>
    <mergeCell ref="H23:I23"/>
    <mergeCell ref="H22:I22"/>
    <mergeCell ref="D21:E21"/>
    <mergeCell ref="D22:E22"/>
    <mergeCell ref="H21:I21"/>
    <mergeCell ref="D23:E23"/>
    <mergeCell ref="D24:E24"/>
    <mergeCell ref="H17:I17"/>
    <mergeCell ref="H18:I18"/>
    <mergeCell ref="D19:E19"/>
    <mergeCell ref="H19:I19"/>
    <mergeCell ref="D20:E20"/>
    <mergeCell ref="H20:I20"/>
    <mergeCell ref="H25:I25"/>
    <mergeCell ref="H26:I26"/>
    <mergeCell ref="D29:E29"/>
    <mergeCell ref="H29:I29"/>
    <mergeCell ref="D30:E30"/>
    <mergeCell ref="H30:I30"/>
    <mergeCell ref="D31:E31"/>
    <mergeCell ref="H31:I31"/>
    <mergeCell ref="D25:E25"/>
    <mergeCell ref="D26:E26"/>
    <mergeCell ref="D27:E27"/>
    <mergeCell ref="H27:I27"/>
    <mergeCell ref="A1:I1"/>
    <mergeCell ref="A7:C7"/>
    <mergeCell ref="A4:B4"/>
    <mergeCell ref="A5:E5"/>
    <mergeCell ref="A6:B6"/>
    <mergeCell ref="D9:E9"/>
    <mergeCell ref="D16:E16"/>
    <mergeCell ref="H16:I16"/>
    <mergeCell ref="D14:E14"/>
    <mergeCell ref="H14:I14"/>
    <mergeCell ref="D13:E13"/>
    <mergeCell ref="H13:I13"/>
    <mergeCell ref="H12:I12"/>
    <mergeCell ref="A8:B8"/>
    <mergeCell ref="A3:J3"/>
    <mergeCell ref="D15:E15"/>
    <mergeCell ref="H11:I11"/>
    <mergeCell ref="H15:I15"/>
    <mergeCell ref="D11:E11"/>
    <mergeCell ref="D12:E12"/>
    <mergeCell ref="C8:E8"/>
    <mergeCell ref="H8:I8"/>
    <mergeCell ref="D10:E10"/>
    <mergeCell ref="H10:I10"/>
    <mergeCell ref="D72:E72"/>
    <mergeCell ref="H72:I72"/>
    <mergeCell ref="D73:E73"/>
    <mergeCell ref="H73:I73"/>
    <mergeCell ref="D48:E48"/>
    <mergeCell ref="H48:I48"/>
    <mergeCell ref="D54:E54"/>
    <mergeCell ref="H54:I54"/>
    <mergeCell ref="H67:I67"/>
    <mergeCell ref="D68:E68"/>
    <mergeCell ref="H68:I68"/>
    <mergeCell ref="D69:E69"/>
    <mergeCell ref="H69:I69"/>
    <mergeCell ref="D70:E70"/>
    <mergeCell ref="H70:I70"/>
    <mergeCell ref="D71:E71"/>
    <mergeCell ref="H71:I71"/>
    <mergeCell ref="H55:I55"/>
    <mergeCell ref="D56:E56"/>
    <mergeCell ref="H56:I56"/>
    <mergeCell ref="D57:E57"/>
    <mergeCell ref="H57:I57"/>
    <mergeCell ref="D58:E58"/>
    <mergeCell ref="H58:I58"/>
  </mergeCells>
  <pageMargins left="0.10416666666666667" right="0.7" top="5.6944444444444443E-2" bottom="0.75" header="0.3" footer="0.3"/>
  <pageSetup scale="3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2c8affebb8b82ddd1bbf81e8ff1e7ee9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79cc9a62cfca2e946b3e98fd40d438b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55F21-E210-44DB-AEAB-0E574E78DDF7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96f2e6f6-d09e-4761-8f92-782a2eef91e0"/>
    <ds:schemaRef ds:uri="c95b7ca8-b57e-45ad-a0d6-40c1b64f5a16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AE30ED5-6838-468C-A402-5A381060D226}"/>
</file>

<file path=customXml/itemProps3.xml><?xml version="1.0" encoding="utf-8"?>
<ds:datastoreItem xmlns:ds="http://schemas.openxmlformats.org/officeDocument/2006/customXml" ds:itemID="{E960F7B4-C355-4411-A52F-C854244C20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Stoll, Ryan</dc:creator>
  <cp:keywords/>
  <dc:description/>
  <cp:lastModifiedBy>Steve Oesterheld (Warehouse &amp; Logistics Coordinator)</cp:lastModifiedBy>
  <cp:revision/>
  <cp:lastPrinted>2023-02-16T20:59:37Z</cp:lastPrinted>
  <dcterms:created xsi:type="dcterms:W3CDTF">2018-07-25T17:47:45Z</dcterms:created>
  <dcterms:modified xsi:type="dcterms:W3CDTF">2025-11-06T19:47:30Z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AuthorIds_UIVersion_10752">
    <vt:lpwstr>15</vt:lpwstr>
  </property>
  <property fmtid="{D5CDD505-2E9C-101B-9397-08002B2CF9AE}" pid="4" name="MediaServiceImageTags">
    <vt:lpwstr/>
  </property>
</Properties>
</file>