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CDV/projects/S25057-supplement docs/"/>
    </mc:Choice>
  </mc:AlternateContent>
  <xr:revisionPtr revIDLastSave="1343" documentId="13_ncr:1_{C574C0E0-8252-E043-9366-01E1EE3F142E}" xr6:coauthVersionLast="47" xr6:coauthVersionMax="47" xr10:uidLastSave="{673B5861-FFA9-1F43-9455-0C92F3D92BEB}"/>
  <bookViews>
    <workbookView xWindow="0" yWindow="660" windowWidth="30240" windowHeight="17680" xr2:uid="{00000000-000D-0000-FFFF-FFFF00000000}"/>
  </bookViews>
  <sheets>
    <sheet name="Sheet1" sheetId="1" r:id="rId1"/>
  </sheets>
  <definedNames>
    <definedName name="_xlnm.Print_Area" localSheetId="0">Sheet1!$A$1:$K$22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I23" i="1"/>
  <c r="F23" i="1"/>
  <c r="G23" i="1"/>
</calcChain>
</file>

<file path=xl/sharedStrings.xml><?xml version="1.0" encoding="utf-8"?>
<sst xmlns="http://schemas.openxmlformats.org/spreadsheetml/2006/main" count="97" uniqueCount="78">
  <si>
    <t>Number of Pallet, Piece, Box</t>
  </si>
  <si>
    <t>Number of Items</t>
  </si>
  <si>
    <t>Notes</t>
  </si>
  <si>
    <t>Type</t>
  </si>
  <si>
    <t>Total Weight</t>
  </si>
  <si>
    <t xml:space="preserve">Gross Weight (Kgs) </t>
  </si>
  <si>
    <t>Net Weight (Kgs)</t>
  </si>
  <si>
    <t xml:space="preserve">Ship Date : </t>
  </si>
  <si>
    <t>Pieces-</t>
  </si>
  <si>
    <t>Pallet-</t>
  </si>
  <si>
    <t>Pallet</t>
  </si>
  <si>
    <t>Value</t>
  </si>
  <si>
    <t>Critical Care kits</t>
  </si>
  <si>
    <t>Recipiente: CDV - Misión Cristiana Camino De Vida</t>
  </si>
  <si>
    <t>Lista de embalaje</t>
  </si>
  <si>
    <t>Crital Care Kits</t>
  </si>
  <si>
    <t>Items inside each Critical Care Kit</t>
  </si>
  <si>
    <t>Qty.</t>
  </si>
  <si>
    <t>Item</t>
  </si>
  <si>
    <t>Pallet Number</t>
  </si>
  <si>
    <t>Bible</t>
  </si>
  <si>
    <t>23586-Spanish Bilble (1,904) 23609-English Bilble (96)</t>
  </si>
  <si>
    <t>Blanket</t>
  </si>
  <si>
    <t>Pack of Tissues</t>
  </si>
  <si>
    <t>23902 (1800), 23551 (200)</t>
  </si>
  <si>
    <t>Sticks of Deoderants</t>
  </si>
  <si>
    <t>Toothbrushes (kids and Adults)</t>
  </si>
  <si>
    <t>Bottle of Shampoo and Body Wash</t>
  </si>
  <si>
    <t>Tubes of Toothpaste (exirped. 09/20/2026)</t>
  </si>
  <si>
    <t>Towel</t>
  </si>
  <si>
    <t>Washclothes</t>
  </si>
  <si>
    <t>Hairbrush</t>
  </si>
  <si>
    <t>3-pack bar of soap</t>
  </si>
  <si>
    <t>Jump Rope</t>
  </si>
  <si>
    <t>pack of baby wipes</t>
  </si>
  <si>
    <t>Backpack with school supplies inside</t>
  </si>
  <si>
    <t>Bucket</t>
  </si>
  <si>
    <t xml:space="preserve">24132, 24133, 24134 </t>
  </si>
  <si>
    <t>notebook-Compostition</t>
  </si>
  <si>
    <t>Notebook-Spiral</t>
  </si>
  <si>
    <t>Pocket folder</t>
  </si>
  <si>
    <t>pair of Scissors</t>
  </si>
  <si>
    <t>Ruler</t>
  </si>
  <si>
    <t>Pencils</t>
  </si>
  <si>
    <t>Earser</t>
  </si>
  <si>
    <t>Glue Sticks</t>
  </si>
  <si>
    <t>Pack of Crayons</t>
  </si>
  <si>
    <t>23907 (1920), 23566 (80)</t>
  </si>
  <si>
    <t xml:space="preserve">Critical Care Kits </t>
  </si>
  <si>
    <t>Tshirts (mixed Men's, Women's and Childern's)</t>
  </si>
  <si>
    <t>see full  detials of items in each Kit below</t>
  </si>
  <si>
    <t>Clothing</t>
  </si>
  <si>
    <t>Women's Sweatshirt</t>
  </si>
  <si>
    <t>see details below</t>
  </si>
  <si>
    <t>Men's Sweatshirt</t>
  </si>
  <si>
    <t>Men's Tshirts</t>
  </si>
  <si>
    <t>Kid's Tshirts</t>
  </si>
  <si>
    <t>Women's Sweatpants</t>
  </si>
  <si>
    <t>Total units</t>
  </si>
  <si>
    <t>Boy Tshirt</t>
  </si>
  <si>
    <t>Boy Sweatshirt</t>
  </si>
  <si>
    <t>Razors</t>
  </si>
  <si>
    <t>Pencil Pouch</t>
  </si>
  <si>
    <t>Pencil Sharper</t>
  </si>
  <si>
    <t>School Supplies inside Backpack</t>
  </si>
  <si>
    <t>Inside Pencil Pouch</t>
  </si>
  <si>
    <t>Country : Peru</t>
  </si>
  <si>
    <t>Invoice# : S25057CDV</t>
  </si>
  <si>
    <t>Project ID: S25057</t>
  </si>
  <si>
    <t>Humanitarian Aid Department</t>
  </si>
  <si>
    <t>boxes</t>
  </si>
  <si>
    <t>jacket</t>
  </si>
  <si>
    <t>sweatshirt</t>
  </si>
  <si>
    <t>Boxes-9</t>
  </si>
  <si>
    <r>
      <t xml:space="preserve">23897(1968), </t>
    </r>
    <r>
      <rPr>
        <sz val="12"/>
        <rFont val="Calibri (Body)"/>
      </rPr>
      <t>23559 (32)</t>
    </r>
  </si>
  <si>
    <t xml:space="preserve">23562 (32), 23893(1968)	</t>
  </si>
  <si>
    <t xml:space="preserve">23563 (32), 23905(1968)	</t>
  </si>
  <si>
    <t xml:space="preserve">23563 (32), 239058(1968)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</si>
</sst>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rgb="FF000000"/>
      <name val="Arial"/>
      <family val="2"/>
    </font>
    <font>
      <sz val="12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0" fillId="0" borderId="1" xfId="0" applyBorder="1"/>
    <xf numFmtId="0" fontId="7" fillId="0" borderId="1" xfId="0" applyFont="1" applyBorder="1"/>
    <xf numFmtId="0" fontId="7" fillId="0" borderId="3" xfId="0" applyFont="1" applyBorder="1"/>
    <xf numFmtId="3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164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/>
    <xf numFmtId="164" fontId="1" fillId="3" borderId="0" xfId="0" applyNumberFormat="1" applyFon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/>
    <xf numFmtId="0" fontId="8" fillId="2" borderId="1" xfId="0" applyFont="1" applyFill="1" applyBorder="1" applyAlignment="1">
      <alignment horizontal="right" vertical="center"/>
    </xf>
    <xf numFmtId="0" fontId="0" fillId="0" borderId="4" xfId="0" applyBorder="1" applyAlignment="1">
      <alignment horizontal="center" wrapText="1"/>
    </xf>
    <xf numFmtId="164" fontId="7" fillId="0" borderId="1" xfId="0" applyNumberFormat="1" applyFont="1" applyBorder="1"/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0" borderId="2" xfId="0" applyBorder="1"/>
    <xf numFmtId="0" fontId="3" fillId="0" borderId="2" xfId="0" applyFont="1" applyBorder="1" applyAlignment="1">
      <alignment horizontal="center"/>
    </xf>
    <xf numFmtId="165" fontId="0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0" fillId="2" borderId="11" xfId="0" applyFill="1" applyBorder="1" applyAlignment="1">
      <alignment horizontal="right" vertical="top"/>
    </xf>
    <xf numFmtId="0" fontId="0" fillId="2" borderId="11" xfId="0" applyFill="1" applyBorder="1" applyAlignment="1">
      <alignment horizontal="right"/>
    </xf>
    <xf numFmtId="0" fontId="11" fillId="2" borderId="11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4" xfId="0" applyBorder="1"/>
    <xf numFmtId="0" fontId="0" fillId="2" borderId="12" xfId="0" applyFill="1" applyBorder="1"/>
    <xf numFmtId="0" fontId="3" fillId="0" borderId="1" xfId="0" applyFont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 wrapText="1"/>
    </xf>
    <xf numFmtId="0" fontId="0" fillId="2" borderId="13" xfId="0" applyFill="1" applyBorder="1"/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3" fontId="7" fillId="0" borderId="3" xfId="0" applyNumberFormat="1" applyFont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2" borderId="2" xfId="0" applyFill="1" applyBorder="1"/>
    <xf numFmtId="0" fontId="0" fillId="2" borderId="3" xfId="0" applyFill="1" applyBorder="1"/>
    <xf numFmtId="0" fontId="0" fillId="0" borderId="2" xfId="0" applyBorder="1"/>
    <xf numFmtId="0" fontId="0" fillId="0" borderId="3" xfId="0" applyBorder="1"/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1" xfId="0" applyFill="1" applyBorder="1"/>
    <xf numFmtId="0" fontId="3" fillId="0" borderId="4" xfId="0" applyFont="1" applyBorder="1" applyAlignment="1">
      <alignment horizontal="center" vertical="center"/>
    </xf>
    <xf numFmtId="0" fontId="0" fillId="2" borderId="12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3" xfId="0" applyFill="1" applyBorder="1"/>
    <xf numFmtId="0" fontId="0" fillId="2" borderId="14" xfId="0" applyFill="1" applyBorder="1"/>
    <xf numFmtId="0" fontId="0" fillId="0" borderId="2" xfId="0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5FC79"/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1130300</xdr:colOff>
      <xdr:row>0</xdr:row>
      <xdr:rowOff>127000</xdr:rowOff>
    </xdr:from>
    <xdr:to>
      <xdr:col>6</xdr:col>
      <xdr:colOff>838200</xdr:colOff>
      <xdr:row>2</xdr:row>
      <xdr:rowOff>38100</xdr:rowOff>
    </xdr:to>
    <xdr:pic>
      <xdr:nvPicPr>
        <xdr:cNvPr id="9" name="Picture 0">
          <a:extLst>
            <a:ext uri="{FF2B5EF4-FFF2-40B4-BE49-F238E27FC236}">
              <a16:creationId xmlns:a16="http://schemas.microsoft.com/office/drawing/2014/main" id="{3D603AF9-07A5-284A-A969-8E216713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0" y="127000"/>
          <a:ext cx="2921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view="pageLayout" topLeftCell="A15" zoomScaleNormal="40" workbookViewId="0">
      <selection activeCell="C21" sqref="C21"/>
    </sheetView>
  </sheetViews>
  <sheetFormatPr baseColWidth="10" defaultColWidth="10.83203125" defaultRowHeight="16" x14ac:dyDescent="0.2"/>
  <cols>
    <col min="1" max="1" width="12.1640625" style="1" customWidth="1"/>
    <col min="2" max="2" width="9.1640625" style="1" customWidth="1"/>
    <col min="3" max="3" width="11" style="1" customWidth="1"/>
    <col min="4" max="4" width="19.6640625" style="1" customWidth="1"/>
    <col min="5" max="5" width="29.1640625" style="1" customWidth="1"/>
    <col min="6" max="6" width="13" style="1" customWidth="1"/>
    <col min="7" max="7" width="22.5" style="1" customWidth="1"/>
    <col min="8" max="8" width="15.5" style="1" customWidth="1"/>
    <col min="9" max="9" width="12.6640625" style="33" customWidth="1"/>
    <col min="10" max="10" width="26.5" style="1" customWidth="1"/>
    <col min="11" max="11" width="24" style="1" customWidth="1"/>
    <col min="12" max="16384" width="10.83203125" style="1"/>
  </cols>
  <sheetData>
    <row r="1" spans="1:12" ht="34" customHeight="1" x14ac:dyDescent="0.2">
      <c r="A1" s="98"/>
      <c r="B1" s="99"/>
      <c r="C1" s="99"/>
      <c r="D1" s="99"/>
      <c r="E1" s="99"/>
      <c r="F1" s="99"/>
      <c r="G1" s="99"/>
      <c r="H1" s="11"/>
      <c r="I1" s="25"/>
      <c r="J1" s="11"/>
      <c r="K1" s="2"/>
      <c r="L1" s="2"/>
    </row>
    <row r="2" spans="1:12" ht="29" customHeight="1" x14ac:dyDescent="0.2">
      <c r="A2" s="10"/>
      <c r="B2" s="11"/>
      <c r="C2" s="11"/>
      <c r="D2" s="11"/>
      <c r="E2" s="11"/>
      <c r="F2" s="11"/>
      <c r="G2" s="11"/>
      <c r="H2" s="11"/>
      <c r="I2" s="25"/>
      <c r="J2" s="11"/>
      <c r="K2" s="2"/>
      <c r="L2" s="2"/>
    </row>
    <row r="3" spans="1:12" s="13" customFormat="1" ht="37" customHeight="1" x14ac:dyDescent="0.25">
      <c r="A3" s="95" t="s">
        <v>69</v>
      </c>
      <c r="B3" s="95"/>
      <c r="C3" s="95"/>
      <c r="D3" s="95"/>
      <c r="E3" s="95"/>
      <c r="F3" s="95"/>
      <c r="G3" s="95"/>
      <c r="H3" s="95"/>
      <c r="I3" s="95"/>
      <c r="J3" s="95"/>
      <c r="K3" s="12"/>
      <c r="L3" s="12"/>
    </row>
    <row r="4" spans="1:12" ht="37" customHeight="1" x14ac:dyDescent="0.2">
      <c r="A4" s="101" t="s">
        <v>14</v>
      </c>
      <c r="B4" s="101"/>
      <c r="C4" s="10"/>
      <c r="D4" s="10"/>
      <c r="E4" s="10"/>
      <c r="F4" s="10"/>
      <c r="G4" s="10"/>
      <c r="H4" s="10"/>
      <c r="I4" s="26"/>
      <c r="J4" s="10"/>
      <c r="K4" s="2"/>
      <c r="L4" s="2"/>
    </row>
    <row r="5" spans="1:12" ht="29" customHeight="1" x14ac:dyDescent="0.2">
      <c r="A5" s="100" t="s">
        <v>13</v>
      </c>
      <c r="B5" s="100"/>
      <c r="C5" s="100"/>
      <c r="D5" s="100"/>
      <c r="E5" s="100"/>
      <c r="F5" s="7"/>
      <c r="G5" s="8" t="s">
        <v>7</v>
      </c>
      <c r="H5" s="45"/>
      <c r="I5" s="27"/>
      <c r="J5" s="10"/>
      <c r="K5" s="2"/>
      <c r="L5" s="2"/>
    </row>
    <row r="6" spans="1:12" ht="25" customHeight="1" x14ac:dyDescent="0.2">
      <c r="A6" s="100" t="s">
        <v>66</v>
      </c>
      <c r="B6" s="100"/>
      <c r="C6" s="14"/>
      <c r="D6" s="14"/>
      <c r="E6" s="14"/>
      <c r="F6" s="7"/>
      <c r="G6" s="8" t="s">
        <v>67</v>
      </c>
      <c r="H6" s="45"/>
      <c r="I6" s="27"/>
      <c r="K6" s="2"/>
      <c r="L6" s="2"/>
    </row>
    <row r="7" spans="1:12" ht="29" customHeight="1" x14ac:dyDescent="0.2">
      <c r="A7" s="100" t="s">
        <v>68</v>
      </c>
      <c r="B7" s="100"/>
      <c r="C7" s="100"/>
      <c r="D7" s="9"/>
      <c r="E7" s="9"/>
      <c r="F7" s="7"/>
      <c r="G7" s="7"/>
      <c r="H7" s="7"/>
      <c r="I7" s="28"/>
      <c r="J7" s="7"/>
      <c r="K7" s="2"/>
      <c r="L7" s="2"/>
    </row>
    <row r="8" spans="1:12" ht="64.25" customHeight="1" x14ac:dyDescent="0.2">
      <c r="A8" s="90" t="s">
        <v>0</v>
      </c>
      <c r="B8" s="91"/>
      <c r="C8" s="92" t="s">
        <v>1</v>
      </c>
      <c r="D8" s="93"/>
      <c r="E8" s="94"/>
      <c r="F8" s="6" t="s">
        <v>5</v>
      </c>
      <c r="G8" s="6" t="s">
        <v>6</v>
      </c>
      <c r="H8" s="6" t="s">
        <v>19</v>
      </c>
      <c r="I8" s="29" t="s">
        <v>11</v>
      </c>
      <c r="J8" s="16" t="s">
        <v>2</v>
      </c>
      <c r="K8" s="16" t="s">
        <v>3</v>
      </c>
    </row>
    <row r="9" spans="1:12" ht="39" customHeight="1" x14ac:dyDescent="0.2">
      <c r="A9" s="20">
        <v>33</v>
      </c>
      <c r="B9" s="21" t="s">
        <v>10</v>
      </c>
      <c r="C9" s="22">
        <v>60</v>
      </c>
      <c r="D9" s="96" t="s">
        <v>48</v>
      </c>
      <c r="E9" s="97"/>
      <c r="F9" s="22">
        <v>19140</v>
      </c>
      <c r="G9" s="77">
        <v>18645</v>
      </c>
      <c r="H9" s="46" t="s">
        <v>53</v>
      </c>
      <c r="I9" s="30">
        <v>5000</v>
      </c>
      <c r="J9" s="39" t="s">
        <v>50</v>
      </c>
      <c r="K9" s="15" t="s">
        <v>12</v>
      </c>
    </row>
    <row r="10" spans="1:12" ht="34" customHeight="1" x14ac:dyDescent="0.2">
      <c r="A10" s="20">
        <v>1</v>
      </c>
      <c r="B10" s="21" t="s">
        <v>10</v>
      </c>
      <c r="C10" s="22">
        <v>20</v>
      </c>
      <c r="D10" s="96" t="s">
        <v>48</v>
      </c>
      <c r="E10" s="97"/>
      <c r="F10" s="23">
        <v>220</v>
      </c>
      <c r="G10" s="21">
        <v>205</v>
      </c>
      <c r="H10" s="47" t="s">
        <v>53</v>
      </c>
      <c r="I10" s="40"/>
      <c r="J10" s="36" t="s">
        <v>50</v>
      </c>
      <c r="K10" s="76" t="s">
        <v>51</v>
      </c>
    </row>
    <row r="11" spans="1:12" ht="21.5" customHeight="1" x14ac:dyDescent="0.2">
      <c r="A11" s="20">
        <v>1</v>
      </c>
      <c r="B11" s="21" t="s">
        <v>10</v>
      </c>
      <c r="C11" s="22">
        <v>335</v>
      </c>
      <c r="D11" s="96" t="s">
        <v>52</v>
      </c>
      <c r="E11" s="97"/>
      <c r="F11" s="23">
        <v>425</v>
      </c>
      <c r="G11" s="21">
        <v>410</v>
      </c>
      <c r="H11" s="49">
        <v>23647</v>
      </c>
      <c r="I11" s="40"/>
      <c r="J11" s="41"/>
    </row>
    <row r="12" spans="1:12" ht="21.5" customHeight="1" x14ac:dyDescent="0.2">
      <c r="A12" s="50">
        <v>1</v>
      </c>
      <c r="B12" s="21" t="s">
        <v>10</v>
      </c>
      <c r="C12" s="22">
        <v>156</v>
      </c>
      <c r="D12" s="96" t="s">
        <v>54</v>
      </c>
      <c r="E12" s="97"/>
      <c r="F12" s="23">
        <v>430</v>
      </c>
      <c r="G12" s="21">
        <v>415</v>
      </c>
      <c r="H12" s="47">
        <v>24129</v>
      </c>
      <c r="I12" s="40"/>
      <c r="J12" s="41"/>
    </row>
    <row r="13" spans="1:12" ht="21.5" customHeight="1" x14ac:dyDescent="0.2">
      <c r="A13" s="20"/>
      <c r="B13" s="21"/>
      <c r="C13" s="22">
        <v>237</v>
      </c>
      <c r="D13" s="96" t="s">
        <v>55</v>
      </c>
      <c r="E13" s="97"/>
      <c r="F13" s="23"/>
      <c r="G13" s="21"/>
      <c r="H13" s="47">
        <v>24130</v>
      </c>
      <c r="I13" s="40"/>
      <c r="J13" s="41"/>
    </row>
    <row r="14" spans="1:12" ht="21.5" customHeight="1" x14ac:dyDescent="0.2">
      <c r="A14" s="20"/>
      <c r="B14" s="21"/>
      <c r="C14" s="22">
        <v>750</v>
      </c>
      <c r="D14" s="96" t="s">
        <v>56</v>
      </c>
      <c r="E14" s="97"/>
      <c r="F14" s="23"/>
      <c r="G14" s="21"/>
      <c r="H14" s="47">
        <v>24131</v>
      </c>
      <c r="I14" s="40"/>
      <c r="J14" s="41"/>
    </row>
    <row r="15" spans="1:12" ht="21.5" customHeight="1" x14ac:dyDescent="0.2">
      <c r="A15" s="20">
        <v>1</v>
      </c>
      <c r="B15" s="21" t="s">
        <v>10</v>
      </c>
      <c r="C15" s="22">
        <v>300</v>
      </c>
      <c r="D15" s="96" t="s">
        <v>52</v>
      </c>
      <c r="E15" s="97"/>
      <c r="F15" s="23">
        <v>360</v>
      </c>
      <c r="G15" s="21">
        <v>345</v>
      </c>
      <c r="H15" s="47">
        <v>24222</v>
      </c>
      <c r="I15" s="40"/>
      <c r="J15" s="41"/>
    </row>
    <row r="16" spans="1:12" ht="21.5" customHeight="1" x14ac:dyDescent="0.2">
      <c r="A16" s="20">
        <v>1</v>
      </c>
      <c r="B16" s="21" t="s">
        <v>10</v>
      </c>
      <c r="C16" s="22">
        <v>357</v>
      </c>
      <c r="D16" s="96" t="s">
        <v>52</v>
      </c>
      <c r="E16" s="97"/>
      <c r="F16" s="23">
        <v>480</v>
      </c>
      <c r="G16" s="21">
        <v>465</v>
      </c>
      <c r="H16" s="47">
        <v>23752</v>
      </c>
      <c r="I16" s="40"/>
      <c r="J16" s="41"/>
    </row>
    <row r="17" spans="1:16" ht="21.5" customHeight="1" x14ac:dyDescent="0.2">
      <c r="A17" s="20"/>
      <c r="B17" s="21"/>
      <c r="C17" s="22">
        <v>20</v>
      </c>
      <c r="D17" s="96" t="s">
        <v>57</v>
      </c>
      <c r="E17" s="97"/>
      <c r="F17" s="23"/>
      <c r="G17" s="21"/>
      <c r="H17" s="47">
        <v>23753</v>
      </c>
      <c r="I17" s="40"/>
      <c r="J17" s="41"/>
    </row>
    <row r="18" spans="1:16" ht="21.5" customHeight="1" x14ac:dyDescent="0.2">
      <c r="A18" s="20">
        <v>1</v>
      </c>
      <c r="B18" s="21" t="s">
        <v>10</v>
      </c>
      <c r="C18" s="22">
        <v>304</v>
      </c>
      <c r="D18" s="96" t="s">
        <v>54</v>
      </c>
      <c r="E18" s="97"/>
      <c r="F18" s="23">
        <v>360</v>
      </c>
      <c r="G18" s="21">
        <v>345</v>
      </c>
      <c r="H18" s="47">
        <v>24155</v>
      </c>
      <c r="I18" s="40"/>
      <c r="J18" s="41"/>
    </row>
    <row r="19" spans="1:16" ht="21.5" customHeight="1" x14ac:dyDescent="0.2">
      <c r="A19" s="20">
        <v>1</v>
      </c>
      <c r="B19" s="21" t="s">
        <v>10</v>
      </c>
      <c r="C19" s="22">
        <v>1370</v>
      </c>
      <c r="D19" s="96" t="s">
        <v>59</v>
      </c>
      <c r="E19" s="97"/>
      <c r="F19" s="23">
        <v>560</v>
      </c>
      <c r="G19" s="21">
        <v>545</v>
      </c>
      <c r="H19" s="47">
        <v>24320</v>
      </c>
      <c r="I19" s="40"/>
      <c r="J19" s="41"/>
    </row>
    <row r="20" spans="1:16" ht="21.5" customHeight="1" x14ac:dyDescent="0.2">
      <c r="A20" s="20"/>
      <c r="B20" s="21"/>
      <c r="C20" s="22">
        <v>269</v>
      </c>
      <c r="D20" s="96" t="s">
        <v>60</v>
      </c>
      <c r="E20" s="97"/>
      <c r="F20" s="23"/>
      <c r="G20" s="21"/>
      <c r="H20" s="47">
        <v>24321</v>
      </c>
      <c r="I20" s="40"/>
      <c r="J20" s="41"/>
    </row>
    <row r="21" spans="1:16" ht="21.5" customHeight="1" x14ac:dyDescent="0.2">
      <c r="A21" s="20">
        <v>6</v>
      </c>
      <c r="B21" s="21" t="s">
        <v>70</v>
      </c>
      <c r="C21" s="22">
        <v>104</v>
      </c>
      <c r="D21" s="96" t="s">
        <v>72</v>
      </c>
      <c r="E21" s="97"/>
      <c r="F21" s="23">
        <v>150</v>
      </c>
      <c r="G21" s="21">
        <v>150</v>
      </c>
      <c r="H21" s="47">
        <v>24322</v>
      </c>
      <c r="I21" s="40"/>
      <c r="J21" s="41"/>
    </row>
    <row r="22" spans="1:16" ht="21.5" customHeight="1" x14ac:dyDescent="0.2">
      <c r="A22" s="20">
        <v>3</v>
      </c>
      <c r="B22" s="21" t="s">
        <v>70</v>
      </c>
      <c r="C22" s="22"/>
      <c r="D22" s="96" t="s">
        <v>71</v>
      </c>
      <c r="E22" s="97"/>
      <c r="F22" s="23">
        <v>50</v>
      </c>
      <c r="G22" s="21">
        <v>50</v>
      </c>
      <c r="H22" s="47">
        <v>24323</v>
      </c>
      <c r="I22" s="40"/>
      <c r="J22" s="41"/>
    </row>
    <row r="23" spans="1:16" ht="18" customHeight="1" x14ac:dyDescent="0.2">
      <c r="A23" s="80" t="s">
        <v>4</v>
      </c>
      <c r="B23" s="80"/>
      <c r="C23" s="80"/>
      <c r="D23" s="80"/>
      <c r="E23" s="81"/>
      <c r="F23" s="5">
        <f>SUM(F9:F22)</f>
        <v>22175</v>
      </c>
      <c r="G23" s="5">
        <f>SUM(G9:G22)</f>
        <v>21575</v>
      </c>
      <c r="H23" s="42"/>
      <c r="I23" s="31">
        <f>SUM(I9:I22)</f>
        <v>5000</v>
      </c>
    </row>
    <row r="24" spans="1:16" ht="18" customHeight="1" x14ac:dyDescent="0.2">
      <c r="A24" s="18" t="s">
        <v>9</v>
      </c>
      <c r="B24" s="78" t="s">
        <v>8</v>
      </c>
      <c r="C24" s="79"/>
      <c r="D24" s="24" t="s">
        <v>73</v>
      </c>
      <c r="E24" s="4"/>
      <c r="F24" s="4"/>
      <c r="G24" s="4"/>
      <c r="H24" s="43"/>
      <c r="I24" s="32"/>
    </row>
    <row r="25" spans="1:16" x14ac:dyDescent="0.2">
      <c r="A25" s="17">
        <f>SUM(A9:A19)</f>
        <v>40</v>
      </c>
      <c r="B25" s="17"/>
    </row>
    <row r="27" spans="1:16" x14ac:dyDescent="0.2">
      <c r="E27" s="3"/>
      <c r="F27"/>
    </row>
    <row r="28" spans="1:16" ht="21" x14ac:dyDescent="0.2">
      <c r="D28" s="102" t="s">
        <v>15</v>
      </c>
      <c r="E28" s="102"/>
      <c r="F28" s="102"/>
      <c r="G28"/>
      <c r="I28"/>
      <c r="J28"/>
      <c r="K28"/>
      <c r="L28"/>
      <c r="M28"/>
      <c r="N28"/>
      <c r="O28"/>
      <c r="P28"/>
    </row>
    <row r="29" spans="1:16" ht="19" x14ac:dyDescent="0.2">
      <c r="D29" s="103" t="s">
        <v>16</v>
      </c>
      <c r="E29" s="104"/>
      <c r="F29" s="104"/>
      <c r="G29" s="105"/>
      <c r="H29" s="44"/>
      <c r="I29"/>
      <c r="J29"/>
      <c r="K29"/>
      <c r="L29"/>
      <c r="M29"/>
      <c r="N29"/>
      <c r="O29"/>
      <c r="P29"/>
    </row>
    <row r="30" spans="1:16" x14ac:dyDescent="0.2">
      <c r="D30" s="34" t="s">
        <v>17</v>
      </c>
      <c r="E30" s="106" t="s">
        <v>18</v>
      </c>
      <c r="F30" s="107"/>
      <c r="G30" s="53" t="s">
        <v>19</v>
      </c>
      <c r="H30" s="68" t="s">
        <v>58</v>
      </c>
      <c r="I30"/>
      <c r="J30"/>
      <c r="K30"/>
      <c r="L30"/>
      <c r="M30"/>
      <c r="N30"/>
      <c r="O30"/>
      <c r="P30"/>
    </row>
    <row r="31" spans="1:16" ht="51" x14ac:dyDescent="0.2">
      <c r="D31" s="38">
        <v>1</v>
      </c>
      <c r="E31" s="84" t="s">
        <v>20</v>
      </c>
      <c r="F31" s="85"/>
      <c r="G31" s="63" t="s">
        <v>21</v>
      </c>
      <c r="H31" s="69">
        <v>2000</v>
      </c>
      <c r="I31"/>
      <c r="J31"/>
      <c r="K31"/>
      <c r="L31"/>
      <c r="M31"/>
      <c r="N31"/>
      <c r="O31"/>
      <c r="P31"/>
    </row>
    <row r="32" spans="1:16" x14ac:dyDescent="0.2">
      <c r="D32" s="37">
        <v>1</v>
      </c>
      <c r="E32" s="86" t="s">
        <v>22</v>
      </c>
      <c r="F32" s="87"/>
      <c r="G32" s="51">
        <v>23903</v>
      </c>
      <c r="H32" s="54">
        <v>2000</v>
      </c>
      <c r="I32"/>
      <c r="P32"/>
    </row>
    <row r="33" spans="2:16" x14ac:dyDescent="0.2">
      <c r="D33" s="19">
        <v>1</v>
      </c>
      <c r="E33" s="88" t="s">
        <v>23</v>
      </c>
      <c r="F33" s="89"/>
      <c r="G33" s="64" t="s">
        <v>24</v>
      </c>
      <c r="H33" s="70">
        <v>2000</v>
      </c>
      <c r="I33"/>
      <c r="P33"/>
    </row>
    <row r="34" spans="2:16" x14ac:dyDescent="0.2">
      <c r="D34" s="19">
        <v>2</v>
      </c>
      <c r="E34" s="88" t="s">
        <v>25</v>
      </c>
      <c r="F34" s="89"/>
      <c r="G34" s="52">
        <v>23901</v>
      </c>
      <c r="H34" s="70">
        <v>4000</v>
      </c>
      <c r="I34"/>
      <c r="P34"/>
    </row>
    <row r="35" spans="2:16" x14ac:dyDescent="0.2">
      <c r="D35" s="19">
        <v>4</v>
      </c>
      <c r="E35" s="88" t="s">
        <v>26</v>
      </c>
      <c r="F35" s="89"/>
      <c r="G35" s="52">
        <v>24063</v>
      </c>
      <c r="H35" s="70">
        <v>8000</v>
      </c>
      <c r="I35"/>
      <c r="P35"/>
    </row>
    <row r="36" spans="2:16" x14ac:dyDescent="0.2">
      <c r="D36" s="19">
        <v>1</v>
      </c>
      <c r="E36" s="88" t="s">
        <v>27</v>
      </c>
      <c r="F36" s="89"/>
      <c r="G36" s="52">
        <v>23910</v>
      </c>
      <c r="H36" s="70">
        <v>2000</v>
      </c>
      <c r="I36"/>
      <c r="P36"/>
    </row>
    <row r="37" spans="2:16" x14ac:dyDescent="0.2">
      <c r="D37" s="19">
        <v>2</v>
      </c>
      <c r="E37" s="88" t="s">
        <v>28</v>
      </c>
      <c r="F37" s="89"/>
      <c r="G37" s="52">
        <v>24033</v>
      </c>
      <c r="H37" s="70">
        <v>4000</v>
      </c>
      <c r="I37"/>
      <c r="P37"/>
    </row>
    <row r="38" spans="2:16" x14ac:dyDescent="0.2">
      <c r="D38" s="19">
        <v>1</v>
      </c>
      <c r="E38" s="88" t="s">
        <v>29</v>
      </c>
      <c r="F38" s="89"/>
      <c r="G38" s="52">
        <v>23896</v>
      </c>
      <c r="H38" s="70">
        <v>2000</v>
      </c>
      <c r="I38"/>
      <c r="P38"/>
    </row>
    <row r="39" spans="2:16" x14ac:dyDescent="0.2">
      <c r="D39" s="19">
        <v>2</v>
      </c>
      <c r="E39" s="88" t="s">
        <v>30</v>
      </c>
      <c r="F39" s="89"/>
      <c r="G39" s="52">
        <v>23900</v>
      </c>
      <c r="H39" s="70">
        <v>4000</v>
      </c>
      <c r="I39"/>
      <c r="P39"/>
    </row>
    <row r="40" spans="2:16" x14ac:dyDescent="0.2">
      <c r="D40" s="19">
        <v>3</v>
      </c>
      <c r="E40" s="88" t="s">
        <v>61</v>
      </c>
      <c r="F40" s="89"/>
      <c r="G40" s="52">
        <v>23899</v>
      </c>
      <c r="H40" s="70">
        <v>6000</v>
      </c>
      <c r="I40"/>
      <c r="P40"/>
    </row>
    <row r="41" spans="2:16" x14ac:dyDescent="0.2">
      <c r="D41" s="19">
        <v>1</v>
      </c>
      <c r="E41" s="88" t="s">
        <v>31</v>
      </c>
      <c r="F41" s="89"/>
      <c r="G41" s="52">
        <v>23898</v>
      </c>
      <c r="H41" s="70">
        <v>2000</v>
      </c>
      <c r="I41"/>
      <c r="P41"/>
    </row>
    <row r="42" spans="2:16" x14ac:dyDescent="0.2">
      <c r="D42" s="19">
        <v>1</v>
      </c>
      <c r="E42" s="88" t="s">
        <v>32</v>
      </c>
      <c r="F42" s="89"/>
      <c r="G42" s="119" t="s">
        <v>74</v>
      </c>
      <c r="H42" s="70">
        <v>2000</v>
      </c>
      <c r="I42"/>
      <c r="P42"/>
    </row>
    <row r="43" spans="2:16" x14ac:dyDescent="0.2">
      <c r="D43" s="19">
        <v>1</v>
      </c>
      <c r="E43" s="82" t="s">
        <v>33</v>
      </c>
      <c r="F43" s="83"/>
      <c r="G43" s="52">
        <v>23895</v>
      </c>
      <c r="H43" s="70">
        <v>2000</v>
      </c>
      <c r="I43"/>
      <c r="P43"/>
    </row>
    <row r="44" spans="2:16" x14ac:dyDescent="0.2">
      <c r="D44" s="19">
        <v>1</v>
      </c>
      <c r="E44" s="111" t="s">
        <v>34</v>
      </c>
      <c r="F44" s="112"/>
      <c r="G44" s="52">
        <v>24032</v>
      </c>
      <c r="H44" s="70">
        <v>2000</v>
      </c>
      <c r="I44"/>
      <c r="P44"/>
    </row>
    <row r="45" spans="2:16" x14ac:dyDescent="0.2">
      <c r="D45" s="19">
        <v>1</v>
      </c>
      <c r="E45" s="88" t="s">
        <v>35</v>
      </c>
      <c r="F45" s="89"/>
      <c r="G45" s="52">
        <v>23890</v>
      </c>
      <c r="H45" s="70">
        <v>2000</v>
      </c>
      <c r="I45"/>
    </row>
    <row r="46" spans="2:16" x14ac:dyDescent="0.2">
      <c r="B46" s="1" t="s">
        <v>77</v>
      </c>
      <c r="D46" s="37">
        <v>1</v>
      </c>
      <c r="E46" s="108" t="s">
        <v>36</v>
      </c>
      <c r="F46" s="109"/>
      <c r="G46" s="51">
        <v>24045</v>
      </c>
      <c r="H46" s="54">
        <v>2000</v>
      </c>
      <c r="I46"/>
    </row>
    <row r="47" spans="2:16" ht="18" customHeight="1" x14ac:dyDescent="0.2">
      <c r="D47" s="35">
        <v>2</v>
      </c>
      <c r="E47" s="110" t="s">
        <v>49</v>
      </c>
      <c r="F47" s="110"/>
      <c r="G47" s="65" t="s">
        <v>37</v>
      </c>
      <c r="H47" s="71">
        <v>4000</v>
      </c>
      <c r="I47"/>
      <c r="J47"/>
    </row>
    <row r="48" spans="2:16" ht="24" customHeight="1" x14ac:dyDescent="0.2">
      <c r="D48"/>
      <c r="E48" s="114" t="s">
        <v>64</v>
      </c>
      <c r="F48" s="114"/>
      <c r="G48"/>
      <c r="H48" s="70"/>
      <c r="I48"/>
      <c r="J48"/>
    </row>
    <row r="49" spans="4:11" x14ac:dyDescent="0.2">
      <c r="D49" s="37">
        <v>1</v>
      </c>
      <c r="E49" s="86" t="s">
        <v>38</v>
      </c>
      <c r="F49" s="87"/>
      <c r="G49" s="48" t="s">
        <v>75</v>
      </c>
      <c r="H49" s="54">
        <v>2000</v>
      </c>
      <c r="I49" s="67"/>
      <c r="J49" s="56"/>
      <c r="K49" s="57"/>
    </row>
    <row r="50" spans="4:11" ht="19" x14ac:dyDescent="0.2">
      <c r="D50" s="37">
        <v>1</v>
      </c>
      <c r="E50" s="86" t="s">
        <v>39</v>
      </c>
      <c r="F50" s="87"/>
      <c r="G50" s="48" t="s">
        <v>76</v>
      </c>
      <c r="H50" s="54">
        <v>2000</v>
      </c>
      <c r="I50" s="67"/>
      <c r="J50" s="58"/>
      <c r="K50" s="56"/>
    </row>
    <row r="51" spans="4:11" x14ac:dyDescent="0.2">
      <c r="D51" s="37">
        <v>1</v>
      </c>
      <c r="E51" s="113" t="s">
        <v>40</v>
      </c>
      <c r="F51" s="113"/>
      <c r="G51" s="55">
        <v>24031</v>
      </c>
      <c r="H51" s="54">
        <v>2000</v>
      </c>
      <c r="I51" s="67"/>
      <c r="J51" s="56"/>
      <c r="K51" s="56"/>
    </row>
    <row r="52" spans="4:11" x14ac:dyDescent="0.2">
      <c r="D52" s="37">
        <v>1</v>
      </c>
      <c r="E52" s="113" t="s">
        <v>41</v>
      </c>
      <c r="F52" s="113"/>
      <c r="G52" s="66">
        <v>24311</v>
      </c>
      <c r="H52" s="54">
        <v>2000</v>
      </c>
      <c r="I52" s="67"/>
      <c r="J52" s="59"/>
      <c r="K52" s="56"/>
    </row>
    <row r="53" spans="4:11" x14ac:dyDescent="0.2">
      <c r="D53" s="37">
        <v>1</v>
      </c>
      <c r="E53" s="37" t="s">
        <v>42</v>
      </c>
      <c r="F53" s="113">
        <v>23904</v>
      </c>
      <c r="G53" s="113"/>
      <c r="H53" s="54">
        <v>2000</v>
      </c>
      <c r="I53" s="115"/>
      <c r="J53" s="116"/>
      <c r="K53" s="60"/>
    </row>
    <row r="54" spans="4:11" x14ac:dyDescent="0.2">
      <c r="D54" s="37">
        <v>1</v>
      </c>
      <c r="E54" s="37" t="s">
        <v>62</v>
      </c>
      <c r="F54" s="113">
        <v>23891</v>
      </c>
      <c r="G54" s="113"/>
      <c r="H54" s="54">
        <v>2000</v>
      </c>
      <c r="I54" s="115"/>
      <c r="J54" s="116"/>
      <c r="K54" s="61"/>
    </row>
    <row r="55" spans="4:11" x14ac:dyDescent="0.2">
      <c r="D55" s="37">
        <v>5</v>
      </c>
      <c r="E55" s="37" t="s">
        <v>43</v>
      </c>
      <c r="F55" s="113">
        <v>23909</v>
      </c>
      <c r="G55" s="113"/>
      <c r="H55" s="54">
        <v>10000</v>
      </c>
      <c r="I55" s="115" t="s">
        <v>65</v>
      </c>
      <c r="J55" s="116"/>
      <c r="K55" s="61"/>
    </row>
    <row r="56" spans="4:11" x14ac:dyDescent="0.2">
      <c r="D56" s="37">
        <v>1</v>
      </c>
      <c r="E56" s="37" t="s">
        <v>63</v>
      </c>
      <c r="F56" s="113">
        <v>23892</v>
      </c>
      <c r="G56" s="113"/>
      <c r="H56" s="54">
        <v>2000</v>
      </c>
      <c r="I56" s="115" t="s">
        <v>65</v>
      </c>
      <c r="J56" s="116"/>
      <c r="K56" s="61"/>
    </row>
    <row r="57" spans="4:11" x14ac:dyDescent="0.2">
      <c r="D57" s="37">
        <v>1</v>
      </c>
      <c r="E57" s="37" t="s">
        <v>44</v>
      </c>
      <c r="F57" s="113">
        <v>24030</v>
      </c>
      <c r="G57" s="113"/>
      <c r="H57" s="54">
        <v>2000</v>
      </c>
      <c r="I57" s="115" t="s">
        <v>65</v>
      </c>
      <c r="J57" s="116"/>
      <c r="K57" s="61"/>
    </row>
    <row r="58" spans="4:11" x14ac:dyDescent="0.2">
      <c r="D58" s="37">
        <v>1</v>
      </c>
      <c r="E58" s="37" t="s">
        <v>45</v>
      </c>
      <c r="F58" s="113">
        <v>23908</v>
      </c>
      <c r="G58" s="113"/>
      <c r="H58" s="54">
        <v>2000</v>
      </c>
      <c r="I58" s="115" t="s">
        <v>65</v>
      </c>
      <c r="J58" s="116"/>
      <c r="K58" s="61"/>
    </row>
    <row r="59" spans="4:11" x14ac:dyDescent="0.2">
      <c r="D59" s="35">
        <v>1</v>
      </c>
      <c r="E59" s="37" t="s">
        <v>46</v>
      </c>
      <c r="F59" s="113" t="s">
        <v>47</v>
      </c>
      <c r="G59" s="113"/>
      <c r="H59" s="54">
        <v>2000</v>
      </c>
      <c r="I59" s="115" t="s">
        <v>65</v>
      </c>
      <c r="J59" s="116"/>
      <c r="K59" s="61"/>
    </row>
    <row r="60" spans="4:11" x14ac:dyDescent="0.2">
      <c r="E60" s="74"/>
      <c r="F60" s="118"/>
      <c r="G60" s="118"/>
      <c r="H60" s="75"/>
      <c r="I60" s="115"/>
      <c r="J60" s="116"/>
      <c r="K60" s="61"/>
    </row>
    <row r="61" spans="4:11" ht="17" x14ac:dyDescent="0.2">
      <c r="E61" s="72"/>
      <c r="F61" s="117"/>
      <c r="G61" s="117"/>
      <c r="H61" s="73"/>
      <c r="I61" s="115"/>
      <c r="J61" s="116"/>
      <c r="K61" s="62"/>
    </row>
    <row r="62" spans="4:11" x14ac:dyDescent="0.2">
      <c r="E62" s="72"/>
      <c r="F62" s="117"/>
      <c r="G62" s="117"/>
      <c r="H62" s="73"/>
      <c r="I62" s="115"/>
      <c r="J62" s="116"/>
      <c r="K62" s="61"/>
    </row>
    <row r="63" spans="4:11" x14ac:dyDescent="0.2">
      <c r="E63" s="72"/>
      <c r="F63" s="117"/>
      <c r="G63" s="117"/>
      <c r="H63" s="73"/>
      <c r="I63" s="115"/>
      <c r="J63" s="116"/>
      <c r="K63" s="61"/>
    </row>
    <row r="64" spans="4:11" x14ac:dyDescent="0.2">
      <c r="E64"/>
      <c r="I64" s="1"/>
    </row>
  </sheetData>
  <mergeCells count="71">
    <mergeCell ref="D21:E21"/>
    <mergeCell ref="F62:G62"/>
    <mergeCell ref="I62:J62"/>
    <mergeCell ref="F63:G63"/>
    <mergeCell ref="I63:J63"/>
    <mergeCell ref="F59:G59"/>
    <mergeCell ref="I59:J59"/>
    <mergeCell ref="F60:G60"/>
    <mergeCell ref="I60:J60"/>
    <mergeCell ref="F61:G61"/>
    <mergeCell ref="I61:J61"/>
    <mergeCell ref="F56:G56"/>
    <mergeCell ref="I56:J56"/>
    <mergeCell ref="F57:G57"/>
    <mergeCell ref="I57:J57"/>
    <mergeCell ref="F58:G58"/>
    <mergeCell ref="I58:J58"/>
    <mergeCell ref="F53:G53"/>
    <mergeCell ref="I53:J53"/>
    <mergeCell ref="F54:G54"/>
    <mergeCell ref="I54:J54"/>
    <mergeCell ref="F55:G55"/>
    <mergeCell ref="I55:J55"/>
    <mergeCell ref="E49:F49"/>
    <mergeCell ref="E52:F52"/>
    <mergeCell ref="E48:F48"/>
    <mergeCell ref="E50:F50"/>
    <mergeCell ref="E51:F51"/>
    <mergeCell ref="E30:F30"/>
    <mergeCell ref="D22:E22"/>
    <mergeCell ref="E46:F46"/>
    <mergeCell ref="E42:F42"/>
    <mergeCell ref="E47:F47"/>
    <mergeCell ref="E44:F44"/>
    <mergeCell ref="E45:F45"/>
    <mergeCell ref="A1:G1"/>
    <mergeCell ref="A7:C7"/>
    <mergeCell ref="A4:B4"/>
    <mergeCell ref="A5:E5"/>
    <mergeCell ref="A6:B6"/>
    <mergeCell ref="A8:B8"/>
    <mergeCell ref="C8:E8"/>
    <mergeCell ref="A3:J3"/>
    <mergeCell ref="D9:E9"/>
    <mergeCell ref="D20:E20"/>
    <mergeCell ref="D10:E10"/>
    <mergeCell ref="D18:E18"/>
    <mergeCell ref="D19:E19"/>
    <mergeCell ref="D11:E11"/>
    <mergeCell ref="D12:E12"/>
    <mergeCell ref="D13:E13"/>
    <mergeCell ref="D14:E14"/>
    <mergeCell ref="D15:E15"/>
    <mergeCell ref="D16:E16"/>
    <mergeCell ref="D17:E17"/>
    <mergeCell ref="B24:C24"/>
    <mergeCell ref="A23:E23"/>
    <mergeCell ref="E43:F43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D28:F28"/>
    <mergeCell ref="D29:G29"/>
  </mergeCells>
  <pageMargins left="0.12638888888888888" right="0.7" top="0.14027777777777778" bottom="0.75" header="0.3" footer="0.3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A1BBE0D3-74F8-49DE-9765-C5A9981FF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60F7B4-C355-4411-A52F-C854244C2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55F21-E210-44DB-AEAB-0E574E78DDF7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96f2e6f6-d09e-4761-8f92-782a2eef91e0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95b7ca8-b57e-45ad-a0d6-40c1b64f5a1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Stoll, Ryan</dc:creator>
  <cp:keywords/>
  <dc:description/>
  <cp:lastModifiedBy>Steve Oesterheld (Warehouse &amp; Logistics Coordinator)</cp:lastModifiedBy>
  <cp:revision/>
  <dcterms:created xsi:type="dcterms:W3CDTF">2018-07-25T17:47:45Z</dcterms:created>
  <dcterms:modified xsi:type="dcterms:W3CDTF">2026-01-27T16:54:17Z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AuthorIds_UIVersion_10752">
    <vt:lpwstr>15</vt:lpwstr>
  </property>
  <property fmtid="{D5CDD505-2E9C-101B-9397-08002B2CF9AE}" pid="4" name="MediaServiceImageTags">
    <vt:lpwstr/>
  </property>
</Properties>
</file>