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CDV/projects/S25057-supplement docs/"/>
    </mc:Choice>
  </mc:AlternateContent>
  <xr:revisionPtr revIDLastSave="1540" documentId="13_ncr:1_{C574C0E0-8252-E043-9366-01E1EE3F142E}" xr6:coauthVersionLast="47" xr6:coauthVersionMax="47" xr10:uidLastSave="{F56246C6-44B7-CC43-90A1-3E7AA74CC32D}"/>
  <bookViews>
    <workbookView xWindow="31360" yWindow="1920" windowWidth="30240" windowHeight="17720" xr2:uid="{00000000-000D-0000-FFFF-FFFF00000000}"/>
  </bookViews>
  <sheets>
    <sheet name="Sheet1" sheetId="1" r:id="rId1"/>
  </sheets>
  <definedNames>
    <definedName name="_xlnm.Print_Area" localSheetId="0">Sheet1!$B$1:$L$22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23" i="1"/>
</calcChain>
</file>

<file path=xl/sharedStrings.xml><?xml version="1.0" encoding="utf-8"?>
<sst xmlns="http://schemas.openxmlformats.org/spreadsheetml/2006/main" count="109" uniqueCount="80">
  <si>
    <t>Critical Care kits</t>
  </si>
  <si>
    <t>Lista de embalaje</t>
  </si>
  <si>
    <t>Crital Care Kits</t>
  </si>
  <si>
    <t xml:space="preserve">24132, 24133, 24134 </t>
  </si>
  <si>
    <t xml:space="preserve">Critical Care Kits </t>
  </si>
  <si>
    <t>Inside Pencil Pouch</t>
  </si>
  <si>
    <t>Row Number:</t>
  </si>
  <si>
    <t xml:space="preserve">Número de paleta, pieza, Cajas	</t>
  </si>
  <si>
    <t xml:space="preserve">Numero de Piezas	</t>
  </si>
  <si>
    <t>Peso bruto (libras)</t>
  </si>
  <si>
    <t>Peso Neto (libras)</t>
  </si>
  <si>
    <t>Condición</t>
  </si>
  <si>
    <t>Nuevo</t>
  </si>
  <si>
    <t>Notas</t>
  </si>
  <si>
    <t>Etiqueta- Número de Producto</t>
  </si>
  <si>
    <t>Tipo de producto</t>
  </si>
  <si>
    <t>Destinatario: CDV - Misión Cristiana Camino De Vida</t>
  </si>
  <si>
    <t>País : Peru</t>
  </si>
  <si>
    <t>Identificación del proyecto: S25057</t>
  </si>
  <si>
    <t xml:space="preserve">Fecha de envío: </t>
  </si>
  <si>
    <t>Factura#: S25057CDV</t>
  </si>
  <si>
    <t>Paleta</t>
  </si>
  <si>
    <t>Paleta-</t>
  </si>
  <si>
    <t>Ver detalles a continuación</t>
  </si>
  <si>
    <t xml:space="preserve">
Sudadera de mujer</t>
  </si>
  <si>
    <t>Sudadera de mujer</t>
  </si>
  <si>
    <t xml:space="preserve">
Sudadera para hombre</t>
  </si>
  <si>
    <t xml:space="preserve">
Camisetas para hombre</t>
  </si>
  <si>
    <t xml:space="preserve">
Camiseta para niños</t>
  </si>
  <si>
    <t xml:space="preserve">
Pantalones deportivos para mujer</t>
  </si>
  <si>
    <t xml:space="preserve">
Camisetas para niños</t>
  </si>
  <si>
    <t xml:space="preserve">
Sudadera para niño</t>
  </si>
  <si>
    <t>Peso total</t>
  </si>
  <si>
    <t>Cantidad</t>
  </si>
  <si>
    <t>Artículo</t>
  </si>
  <si>
    <t>Número de paleta</t>
  </si>
  <si>
    <t>Número total de artículos</t>
  </si>
  <si>
    <t>23586- Biblia española,  23609-Biblia inglesa</t>
  </si>
  <si>
    <t>Biblia</t>
  </si>
  <si>
    <t>Frazada</t>
  </si>
  <si>
    <t>Paquete de pañuelos</t>
  </si>
  <si>
    <t>Barras de desodorante</t>
  </si>
  <si>
    <t>Cepillos de dientes (para niños y adultos)</t>
  </si>
  <si>
    <t>Botella de champú y gel de ducha</t>
  </si>
  <si>
    <t>Tubos de pasta de dientes (fecha de caducidad: 20/09/2026)</t>
  </si>
  <si>
    <t>Toalla</t>
  </si>
  <si>
    <t>Toalla de mano</t>
  </si>
  <si>
    <t>Maquinillas de afeitar</t>
  </si>
  <si>
    <t>Cepillo para el pelo</t>
  </si>
  <si>
    <t>Paquete de 3 pastillas de jabón</t>
  </si>
  <si>
    <t>Saltar la cuerda</t>
  </si>
  <si>
    <t>paquete de toallitas húmedas para bebés</t>
  </si>
  <si>
    <t>Balde</t>
  </si>
  <si>
    <t>Camisetas (surtido de hombre, mujer y niño)</t>
  </si>
  <si>
    <t>Cuaderno de composición</t>
  </si>
  <si>
    <t>Cuaderno de espiral</t>
  </si>
  <si>
    <t>Carpeta de bolsillo</t>
  </si>
  <si>
    <t>Tijeras</t>
  </si>
  <si>
    <t>Estuche para lápices</t>
  </si>
  <si>
    <t>Lápices</t>
  </si>
  <si>
    <t>Sacapuntas</t>
  </si>
  <si>
    <t>Borrador</t>
  </si>
  <si>
    <t>Barras de pegamento</t>
  </si>
  <si>
    <t>Paquete de crayones</t>
  </si>
  <si>
    <t>Artículos dentro de cada Critical Care Kit</t>
  </si>
  <si>
    <t>23907, 23566</t>
  </si>
  <si>
    <t>23897, 23359</t>
  </si>
  <si>
    <t>23902, 23551</t>
  </si>
  <si>
    <t xml:space="preserve">
Consulte a continuación los detalles completos de los artículos incluidos en cada kit.</t>
  </si>
  <si>
    <t>Consulte a continuación los detalles completos de los artículos incluidos en cada kit.</t>
  </si>
  <si>
    <t>Ropa</t>
  </si>
  <si>
    <t>Departamento de Ayuda Humanitaria</t>
  </si>
  <si>
    <t>Útiles escolares dentro de la 
Bolsa con cordón</t>
  </si>
  <si>
    <t>Bolsa con cordón con útiles escolares dentro.</t>
  </si>
  <si>
    <t>Regla</t>
  </si>
  <si>
    <t xml:space="preserve">23563, 23905	</t>
  </si>
  <si>
    <t xml:space="preserve">23562, 23893	</t>
  </si>
  <si>
    <t>Caja</t>
  </si>
  <si>
    <t>Sudadera para hombre</t>
  </si>
  <si>
    <t>Chaqueta de 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</si>
</sst>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2" borderId="6" xfId="0" applyFill="1" applyBorder="1" applyAlignment="1">
      <alignment horizontal="right" vertical="top"/>
    </xf>
    <xf numFmtId="0" fontId="0" fillId="2" borderId="6" xfId="0" applyFill="1" applyBorder="1" applyAlignment="1">
      <alignment horizontal="right"/>
    </xf>
    <xf numFmtId="0" fontId="11" fillId="2" borderId="6" xfId="0" applyFont="1" applyFill="1" applyBorder="1" applyAlignment="1">
      <alignment horizontal="right"/>
    </xf>
    <xf numFmtId="0" fontId="0" fillId="2" borderId="7" xfId="0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 vertical="center"/>
    </xf>
    <xf numFmtId="0" fontId="0" fillId="2" borderId="9" xfId="0" applyFill="1" applyBorder="1"/>
    <xf numFmtId="0" fontId="0" fillId="2" borderId="9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7" fillId="6" borderId="1" xfId="0" applyFont="1" applyFill="1" applyBorder="1"/>
    <xf numFmtId="3" fontId="7" fillId="6" borderId="1" xfId="0" applyNumberFormat="1" applyFont="1" applyFill="1" applyBorder="1" applyAlignment="1">
      <alignment horizontal="right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7" fillId="6" borderId="1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top" wrapText="1"/>
    </xf>
    <xf numFmtId="165" fontId="8" fillId="5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2" xfId="0" applyFill="1" applyBorder="1"/>
    <xf numFmtId="165" fontId="0" fillId="5" borderId="1" xfId="1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right"/>
    </xf>
    <xf numFmtId="0" fontId="0" fillId="5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right" vertical="top"/>
    </xf>
    <xf numFmtId="0" fontId="0" fillId="5" borderId="1" xfId="0" applyFill="1" applyBorder="1" applyAlignment="1">
      <alignment horizontal="right" vertical="center"/>
    </xf>
    <xf numFmtId="0" fontId="0" fillId="5" borderId="2" xfId="0" applyFill="1" applyBorder="1" applyAlignment="1">
      <alignment horizontal="right" wrapText="1"/>
    </xf>
    <xf numFmtId="165" fontId="0" fillId="5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0" fontId="0" fillId="5" borderId="4" xfId="0" applyFill="1" applyBorder="1" applyAlignment="1">
      <alignment horizontal="right" vertical="center"/>
    </xf>
    <xf numFmtId="0" fontId="0" fillId="5" borderId="4" xfId="0" applyFill="1" applyBorder="1"/>
    <xf numFmtId="0" fontId="0" fillId="5" borderId="1" xfId="0" applyFill="1" applyBorder="1" applyAlignment="1">
      <alignment horizontal="right"/>
    </xf>
    <xf numFmtId="0" fontId="0" fillId="2" borderId="8" xfId="0" applyFill="1" applyBorder="1"/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9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1" xfId="0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/>
    </xf>
    <xf numFmtId="0" fontId="0" fillId="5" borderId="2" xfId="0" applyFill="1" applyBorder="1" applyAlignment="1">
      <alignment wrapText="1"/>
    </xf>
    <xf numFmtId="0" fontId="0" fillId="5" borderId="1" xfId="0" applyFill="1" applyBorder="1"/>
    <xf numFmtId="0" fontId="3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12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0" fillId="5" borderId="2" xfId="0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0" fillId="5" borderId="3" xfId="0" applyFill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5FC79"/>
      <color rgb="FFFF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1130300</xdr:colOff>
      <xdr:row>0</xdr:row>
      <xdr:rowOff>127000</xdr:rowOff>
    </xdr:from>
    <xdr:to>
      <xdr:col>7</xdr:col>
      <xdr:colOff>838200</xdr:colOff>
      <xdr:row>2</xdr:row>
      <xdr:rowOff>38100</xdr:rowOff>
    </xdr:to>
    <xdr:pic>
      <xdr:nvPicPr>
        <xdr:cNvPr id="9" name="Picture 0">
          <a:extLst>
            <a:ext uri="{FF2B5EF4-FFF2-40B4-BE49-F238E27FC236}">
              <a16:creationId xmlns:a16="http://schemas.microsoft.com/office/drawing/2014/main" id="{3D603AF9-07A5-284A-A969-8E2167134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2700" y="127000"/>
          <a:ext cx="2921000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4"/>
  <sheetViews>
    <sheetView tabSelected="1" view="pageLayout" topLeftCell="A8" zoomScaleNormal="40" workbookViewId="0">
      <selection activeCell="F26" sqref="F26"/>
    </sheetView>
  </sheetViews>
  <sheetFormatPr baseColWidth="10" defaultColWidth="10.83203125" defaultRowHeight="16" x14ac:dyDescent="0.2"/>
  <cols>
    <col min="1" max="2" width="12.1640625" style="1" customWidth="1"/>
    <col min="3" max="3" width="9.1640625" style="1" customWidth="1"/>
    <col min="4" max="4" width="11" style="1" customWidth="1"/>
    <col min="5" max="5" width="19.6640625" style="1" customWidth="1"/>
    <col min="6" max="6" width="29.1640625" style="1" customWidth="1"/>
    <col min="7" max="7" width="13" style="1" customWidth="1"/>
    <col min="8" max="8" width="22.5" style="1" customWidth="1"/>
    <col min="9" max="9" width="15.5" style="1" customWidth="1"/>
    <col min="10" max="10" width="12.6640625" style="25" customWidth="1"/>
    <col min="11" max="11" width="26.5" style="1" customWidth="1"/>
    <col min="12" max="12" width="24" style="1" customWidth="1"/>
    <col min="13" max="16384" width="10.83203125" style="1"/>
  </cols>
  <sheetData>
    <row r="1" spans="1:13" ht="34" customHeight="1" x14ac:dyDescent="0.2">
      <c r="B1" s="93"/>
      <c r="C1" s="94"/>
      <c r="D1" s="94"/>
      <c r="E1" s="94"/>
      <c r="F1" s="94"/>
      <c r="G1" s="94"/>
      <c r="H1" s="94"/>
      <c r="I1" s="10"/>
      <c r="J1" s="19"/>
      <c r="K1" s="10"/>
      <c r="L1" s="2"/>
      <c r="M1" s="2"/>
    </row>
    <row r="2" spans="1:13" ht="29" customHeight="1" x14ac:dyDescent="0.2">
      <c r="B2" s="9"/>
      <c r="C2" s="10"/>
      <c r="D2" s="10"/>
      <c r="E2" s="10"/>
      <c r="F2" s="10"/>
      <c r="G2" s="10"/>
      <c r="H2" s="10"/>
      <c r="I2" s="10"/>
      <c r="J2" s="19"/>
      <c r="K2" s="10"/>
      <c r="L2" s="2"/>
      <c r="M2" s="2"/>
    </row>
    <row r="3" spans="1:13" s="12" customFormat="1" ht="37" customHeight="1" x14ac:dyDescent="0.25">
      <c r="B3" s="99" t="s">
        <v>71</v>
      </c>
      <c r="C3" s="99"/>
      <c r="D3" s="99"/>
      <c r="E3" s="99"/>
      <c r="F3" s="99"/>
      <c r="G3" s="99"/>
      <c r="H3" s="99"/>
      <c r="I3" s="99"/>
      <c r="J3" s="99"/>
      <c r="K3" s="99"/>
      <c r="L3" s="11"/>
      <c r="M3" s="11"/>
    </row>
    <row r="4" spans="1:13" ht="37" customHeight="1" x14ac:dyDescent="0.2">
      <c r="B4" s="96" t="s">
        <v>1</v>
      </c>
      <c r="C4" s="96"/>
      <c r="D4" s="9"/>
      <c r="E4" s="9"/>
      <c r="F4" s="9"/>
      <c r="G4" s="9"/>
      <c r="H4" s="9"/>
      <c r="I4" s="9"/>
      <c r="J4" s="20"/>
      <c r="K4" s="9"/>
      <c r="L4" s="2"/>
      <c r="M4" s="2"/>
    </row>
    <row r="5" spans="1:13" ht="29" customHeight="1" x14ac:dyDescent="0.2">
      <c r="B5" s="95" t="s">
        <v>16</v>
      </c>
      <c r="C5" s="95"/>
      <c r="D5" s="95"/>
      <c r="E5" s="95"/>
      <c r="F5" s="95"/>
      <c r="G5" s="6"/>
      <c r="H5" s="7" t="s">
        <v>19</v>
      </c>
      <c r="I5" s="28"/>
      <c r="J5" s="21"/>
      <c r="K5" s="9"/>
      <c r="L5" s="2"/>
      <c r="M5" s="2"/>
    </row>
    <row r="6" spans="1:13" ht="25" customHeight="1" x14ac:dyDescent="0.2">
      <c r="B6" s="95" t="s">
        <v>17</v>
      </c>
      <c r="C6" s="95"/>
      <c r="D6" s="13"/>
      <c r="E6" s="13"/>
      <c r="F6" s="13"/>
      <c r="G6" s="6"/>
      <c r="H6" s="7" t="s">
        <v>20</v>
      </c>
      <c r="I6" s="28"/>
      <c r="J6" s="21"/>
      <c r="L6" s="2"/>
      <c r="M6" s="2"/>
    </row>
    <row r="7" spans="1:13" ht="29" customHeight="1" x14ac:dyDescent="0.2">
      <c r="B7" s="95" t="s">
        <v>18</v>
      </c>
      <c r="C7" s="95"/>
      <c r="D7" s="95"/>
      <c r="E7" s="8"/>
      <c r="F7" s="8"/>
      <c r="G7" s="6"/>
      <c r="H7" s="6"/>
      <c r="I7" s="6"/>
      <c r="J7" s="22"/>
      <c r="K7" s="6"/>
      <c r="L7" s="2"/>
      <c r="M7" s="2"/>
    </row>
    <row r="8" spans="1:13" ht="64.25" customHeight="1" x14ac:dyDescent="0.2">
      <c r="A8" s="5" t="s">
        <v>6</v>
      </c>
      <c r="B8" s="97" t="s">
        <v>7</v>
      </c>
      <c r="C8" s="97"/>
      <c r="D8" s="98" t="s">
        <v>8</v>
      </c>
      <c r="E8" s="98"/>
      <c r="F8" s="98"/>
      <c r="G8" s="15" t="s">
        <v>9</v>
      </c>
      <c r="H8" s="15" t="s">
        <v>10</v>
      </c>
      <c r="I8" s="15" t="s">
        <v>14</v>
      </c>
      <c r="J8" s="42" t="s">
        <v>11</v>
      </c>
      <c r="K8" s="15" t="s">
        <v>13</v>
      </c>
      <c r="L8" s="15" t="s">
        <v>15</v>
      </c>
    </row>
    <row r="9" spans="1:13" ht="55" customHeight="1" x14ac:dyDescent="0.2">
      <c r="A9" s="44">
        <v>1</v>
      </c>
      <c r="B9" s="45">
        <v>33</v>
      </c>
      <c r="C9" s="45" t="s">
        <v>21</v>
      </c>
      <c r="D9" s="46">
        <v>60</v>
      </c>
      <c r="E9" s="100" t="s">
        <v>4</v>
      </c>
      <c r="F9" s="100"/>
      <c r="G9" s="46">
        <v>19140</v>
      </c>
      <c r="H9" s="46">
        <v>18645</v>
      </c>
      <c r="I9" s="47" t="s">
        <v>23</v>
      </c>
      <c r="J9" s="44" t="s">
        <v>12</v>
      </c>
      <c r="K9" s="48" t="s">
        <v>68</v>
      </c>
      <c r="L9" s="14" t="s">
        <v>0</v>
      </c>
    </row>
    <row r="10" spans="1:13" ht="48" customHeight="1" x14ac:dyDescent="0.2">
      <c r="A10" s="44">
        <v>2</v>
      </c>
      <c r="B10" s="45">
        <v>1</v>
      </c>
      <c r="C10" s="45" t="s">
        <v>21</v>
      </c>
      <c r="D10" s="46">
        <v>20</v>
      </c>
      <c r="E10" s="100" t="s">
        <v>4</v>
      </c>
      <c r="F10" s="100"/>
      <c r="G10" s="45">
        <v>220</v>
      </c>
      <c r="H10" s="45">
        <v>205</v>
      </c>
      <c r="I10" s="47" t="s">
        <v>23</v>
      </c>
      <c r="J10" s="44" t="s">
        <v>12</v>
      </c>
      <c r="K10" s="48" t="s">
        <v>69</v>
      </c>
      <c r="L10" s="43" t="s">
        <v>70</v>
      </c>
    </row>
    <row r="11" spans="1:13" ht="21.5" customHeight="1" x14ac:dyDescent="0.2">
      <c r="A11" s="43">
        <v>3</v>
      </c>
      <c r="B11" s="49">
        <v>1</v>
      </c>
      <c r="C11" s="49" t="s">
        <v>21</v>
      </c>
      <c r="D11" s="50">
        <v>335</v>
      </c>
      <c r="E11" s="101" t="s">
        <v>24</v>
      </c>
      <c r="F11" s="102"/>
      <c r="G11" s="52">
        <v>425</v>
      </c>
      <c r="H11" s="49">
        <v>410</v>
      </c>
      <c r="I11" s="51">
        <v>23647</v>
      </c>
      <c r="J11" s="53" t="s">
        <v>12</v>
      </c>
      <c r="K11" s="53"/>
    </row>
    <row r="12" spans="1:13" ht="21.5" customHeight="1" x14ac:dyDescent="0.2">
      <c r="A12" s="43">
        <v>4</v>
      </c>
      <c r="B12" s="54">
        <v>1</v>
      </c>
      <c r="C12" s="49" t="s">
        <v>21</v>
      </c>
      <c r="D12" s="50">
        <v>156</v>
      </c>
      <c r="E12" s="101" t="s">
        <v>26</v>
      </c>
      <c r="F12" s="102"/>
      <c r="G12" s="52">
        <v>430</v>
      </c>
      <c r="H12" s="49">
        <v>415</v>
      </c>
      <c r="I12" s="55">
        <v>24129</v>
      </c>
      <c r="J12" s="53" t="s">
        <v>12</v>
      </c>
      <c r="K12" s="53"/>
    </row>
    <row r="13" spans="1:13" ht="21.5" customHeight="1" x14ac:dyDescent="0.2">
      <c r="A13" s="43">
        <v>5</v>
      </c>
      <c r="B13" s="49"/>
      <c r="C13" s="49"/>
      <c r="D13" s="50">
        <v>237</v>
      </c>
      <c r="E13" s="101" t="s">
        <v>27</v>
      </c>
      <c r="F13" s="102"/>
      <c r="G13" s="52"/>
      <c r="H13" s="49"/>
      <c r="I13" s="55">
        <v>24130</v>
      </c>
      <c r="J13" s="53" t="s">
        <v>12</v>
      </c>
      <c r="K13" s="53"/>
    </row>
    <row r="14" spans="1:13" ht="21.5" customHeight="1" x14ac:dyDescent="0.2">
      <c r="A14" s="43">
        <v>6</v>
      </c>
      <c r="B14" s="49"/>
      <c r="C14" s="49"/>
      <c r="D14" s="50">
        <v>750</v>
      </c>
      <c r="E14" s="101" t="s">
        <v>28</v>
      </c>
      <c r="F14" s="102"/>
      <c r="G14" s="52"/>
      <c r="H14" s="49"/>
      <c r="I14" s="55">
        <v>24131</v>
      </c>
      <c r="J14" s="53" t="s">
        <v>12</v>
      </c>
      <c r="K14" s="53"/>
    </row>
    <row r="15" spans="1:13" ht="21.5" customHeight="1" x14ac:dyDescent="0.2">
      <c r="A15" s="43">
        <v>7</v>
      </c>
      <c r="B15" s="49">
        <v>1</v>
      </c>
      <c r="C15" s="49" t="s">
        <v>21</v>
      </c>
      <c r="D15" s="50">
        <v>300</v>
      </c>
      <c r="E15" s="102" t="s">
        <v>25</v>
      </c>
      <c r="F15" s="102"/>
      <c r="G15" s="52">
        <v>360</v>
      </c>
      <c r="H15" s="49">
        <v>345</v>
      </c>
      <c r="I15" s="55">
        <v>24222</v>
      </c>
      <c r="J15" s="53" t="s">
        <v>12</v>
      </c>
      <c r="K15" s="53"/>
    </row>
    <row r="16" spans="1:13" ht="21.5" customHeight="1" x14ac:dyDescent="0.2">
      <c r="A16" s="43">
        <v>8</v>
      </c>
      <c r="B16" s="49">
        <v>1</v>
      </c>
      <c r="C16" s="49" t="s">
        <v>21</v>
      </c>
      <c r="D16" s="50">
        <v>357</v>
      </c>
      <c r="E16" s="102" t="s">
        <v>25</v>
      </c>
      <c r="F16" s="102"/>
      <c r="G16" s="52">
        <v>480</v>
      </c>
      <c r="H16" s="49">
        <v>465</v>
      </c>
      <c r="I16" s="55">
        <v>23752</v>
      </c>
      <c r="J16" s="53" t="s">
        <v>12</v>
      </c>
      <c r="K16" s="53"/>
    </row>
    <row r="17" spans="1:17" ht="21.5" customHeight="1" x14ac:dyDescent="0.2">
      <c r="A17" s="43">
        <v>9</v>
      </c>
      <c r="B17" s="49"/>
      <c r="C17" s="49"/>
      <c r="D17" s="50">
        <v>20</v>
      </c>
      <c r="E17" s="101" t="s">
        <v>29</v>
      </c>
      <c r="F17" s="102"/>
      <c r="G17" s="52"/>
      <c r="H17" s="49"/>
      <c r="I17" s="55">
        <v>23753</v>
      </c>
      <c r="J17" s="53" t="s">
        <v>12</v>
      </c>
      <c r="K17" s="53"/>
    </row>
    <row r="18" spans="1:17" ht="21.5" customHeight="1" x14ac:dyDescent="0.2">
      <c r="A18" s="43">
        <v>10</v>
      </c>
      <c r="B18" s="49">
        <v>1</v>
      </c>
      <c r="C18" s="49" t="s">
        <v>21</v>
      </c>
      <c r="D18" s="50">
        <v>304</v>
      </c>
      <c r="E18" s="101" t="s">
        <v>26</v>
      </c>
      <c r="F18" s="102"/>
      <c r="G18" s="52">
        <v>360</v>
      </c>
      <c r="H18" s="49">
        <v>345</v>
      </c>
      <c r="I18" s="55">
        <v>24155</v>
      </c>
      <c r="J18" s="53" t="s">
        <v>12</v>
      </c>
      <c r="K18" s="53"/>
    </row>
    <row r="19" spans="1:17" ht="21.5" customHeight="1" x14ac:dyDescent="0.2">
      <c r="A19" s="43">
        <v>11</v>
      </c>
      <c r="B19" s="49">
        <v>1</v>
      </c>
      <c r="C19" s="49" t="s">
        <v>21</v>
      </c>
      <c r="D19" s="50">
        <v>1370</v>
      </c>
      <c r="E19" s="101" t="s">
        <v>30</v>
      </c>
      <c r="F19" s="102"/>
      <c r="G19" s="52">
        <v>560</v>
      </c>
      <c r="H19" s="49">
        <v>545</v>
      </c>
      <c r="I19" s="55">
        <v>24320</v>
      </c>
      <c r="J19" s="53" t="s">
        <v>12</v>
      </c>
      <c r="K19" s="53"/>
    </row>
    <row r="20" spans="1:17" ht="21.5" customHeight="1" x14ac:dyDescent="0.2">
      <c r="A20" s="43">
        <v>12</v>
      </c>
      <c r="B20" s="49"/>
      <c r="C20" s="49"/>
      <c r="D20" s="50">
        <v>269</v>
      </c>
      <c r="E20" s="114" t="s">
        <v>31</v>
      </c>
      <c r="F20" s="115"/>
      <c r="G20" s="52"/>
      <c r="H20" s="49"/>
      <c r="I20" s="55">
        <v>24321</v>
      </c>
      <c r="J20" s="53" t="s">
        <v>12</v>
      </c>
      <c r="K20" s="53"/>
    </row>
    <row r="21" spans="1:17" ht="21.5" customHeight="1" x14ac:dyDescent="0.2">
      <c r="A21" s="43">
        <v>13</v>
      </c>
      <c r="B21" s="49">
        <v>6</v>
      </c>
      <c r="C21" s="49" t="s">
        <v>77</v>
      </c>
      <c r="D21" s="50">
        <v>104</v>
      </c>
      <c r="E21" s="114" t="s">
        <v>78</v>
      </c>
      <c r="F21" s="115"/>
      <c r="G21" s="52">
        <v>150</v>
      </c>
      <c r="H21" s="49">
        <v>150</v>
      </c>
      <c r="I21" s="55">
        <v>24322</v>
      </c>
      <c r="J21" s="53" t="s">
        <v>12</v>
      </c>
      <c r="K21" s="53"/>
    </row>
    <row r="22" spans="1:17" ht="21.5" customHeight="1" x14ac:dyDescent="0.2">
      <c r="A22" s="43">
        <v>14</v>
      </c>
      <c r="B22" s="49">
        <v>3</v>
      </c>
      <c r="C22" s="49" t="s">
        <v>77</v>
      </c>
      <c r="D22" s="50">
        <v>21</v>
      </c>
      <c r="E22" s="114" t="s">
        <v>79</v>
      </c>
      <c r="F22" s="115"/>
      <c r="G22" s="52">
        <v>50</v>
      </c>
      <c r="H22" s="49">
        <v>50</v>
      </c>
      <c r="I22" s="55">
        <v>24323</v>
      </c>
      <c r="J22" s="53" t="s">
        <v>12</v>
      </c>
      <c r="K22" s="53"/>
    </row>
    <row r="23" spans="1:17" ht="18" customHeight="1" x14ac:dyDescent="0.2">
      <c r="B23" s="116" t="s">
        <v>32</v>
      </c>
      <c r="C23" s="116"/>
      <c r="D23" s="116"/>
      <c r="E23" s="116"/>
      <c r="F23" s="117"/>
      <c r="G23" s="41">
        <f>SUM(G9:G22)</f>
        <v>22175</v>
      </c>
      <c r="H23" s="41">
        <f>SUM(H9:H22)</f>
        <v>21575</v>
      </c>
      <c r="I23" s="26"/>
      <c r="J23" s="23"/>
    </row>
    <row r="24" spans="1:17" ht="18" customHeight="1" x14ac:dyDescent="0.2">
      <c r="B24" s="17" t="s">
        <v>22</v>
      </c>
      <c r="C24" s="103"/>
      <c r="D24" s="104"/>
      <c r="E24" s="18"/>
      <c r="F24" s="4"/>
      <c r="G24" s="4"/>
      <c r="H24" s="4"/>
      <c r="I24" s="27"/>
      <c r="J24" s="24"/>
    </row>
    <row r="25" spans="1:17" x14ac:dyDescent="0.2">
      <c r="B25" s="16"/>
      <c r="C25" s="16"/>
    </row>
    <row r="27" spans="1:17" x14ac:dyDescent="0.2">
      <c r="F27" s="3"/>
      <c r="G27"/>
    </row>
    <row r="28" spans="1:17" ht="21" x14ac:dyDescent="0.2">
      <c r="E28" s="110" t="s">
        <v>2</v>
      </c>
      <c r="F28" s="110"/>
      <c r="G28" s="110"/>
      <c r="H28"/>
      <c r="J28"/>
      <c r="K28"/>
      <c r="L28"/>
      <c r="M28"/>
      <c r="N28"/>
      <c r="O28"/>
      <c r="P28"/>
      <c r="Q28"/>
    </row>
    <row r="29" spans="1:17" ht="19" x14ac:dyDescent="0.2">
      <c r="E29" s="111" t="s">
        <v>64</v>
      </c>
      <c r="F29" s="112"/>
      <c r="G29" s="112"/>
      <c r="H29" s="113"/>
      <c r="I29" s="56"/>
      <c r="J29"/>
      <c r="K29"/>
      <c r="L29"/>
      <c r="M29"/>
      <c r="N29"/>
      <c r="O29"/>
      <c r="P29"/>
      <c r="Q29"/>
    </row>
    <row r="30" spans="1:17" ht="34" x14ac:dyDescent="0.2">
      <c r="E30" s="57" t="s">
        <v>33</v>
      </c>
      <c r="F30" s="89" t="s">
        <v>34</v>
      </c>
      <c r="G30" s="90"/>
      <c r="H30" s="58" t="s">
        <v>35</v>
      </c>
      <c r="I30" s="59" t="s">
        <v>36</v>
      </c>
      <c r="J30"/>
      <c r="K30"/>
      <c r="L30"/>
      <c r="M30"/>
      <c r="N30"/>
      <c r="O30"/>
      <c r="P30"/>
      <c r="Q30"/>
    </row>
    <row r="31" spans="1:17" ht="34" x14ac:dyDescent="0.2">
      <c r="A31" s="1">
        <v>16</v>
      </c>
      <c r="E31" s="60">
        <v>1</v>
      </c>
      <c r="F31" s="107" t="s">
        <v>38</v>
      </c>
      <c r="G31" s="108"/>
      <c r="H31" s="61" t="s">
        <v>37</v>
      </c>
      <c r="I31" s="62">
        <v>2000</v>
      </c>
      <c r="J31"/>
      <c r="K31"/>
      <c r="L31"/>
      <c r="M31"/>
      <c r="N31"/>
      <c r="O31"/>
      <c r="P31"/>
      <c r="Q31"/>
    </row>
    <row r="32" spans="1:17" x14ac:dyDescent="0.2">
      <c r="A32" s="1">
        <v>17</v>
      </c>
      <c r="E32" s="63">
        <v>1</v>
      </c>
      <c r="F32" s="80" t="s">
        <v>39</v>
      </c>
      <c r="G32" s="81"/>
      <c r="H32" s="64">
        <v>23903</v>
      </c>
      <c r="I32" s="65">
        <v>2000</v>
      </c>
      <c r="J32"/>
      <c r="Q32"/>
    </row>
    <row r="33" spans="1:17" x14ac:dyDescent="0.2">
      <c r="A33" s="1">
        <v>18</v>
      </c>
      <c r="E33" s="63">
        <v>1</v>
      </c>
      <c r="F33" s="85" t="s">
        <v>40</v>
      </c>
      <c r="G33" s="81"/>
      <c r="H33" s="66" t="s">
        <v>67</v>
      </c>
      <c r="I33" s="65">
        <v>2000</v>
      </c>
      <c r="J33"/>
      <c r="Q33"/>
    </row>
    <row r="34" spans="1:17" x14ac:dyDescent="0.2">
      <c r="A34" s="1">
        <v>19</v>
      </c>
      <c r="E34" s="63">
        <v>2</v>
      </c>
      <c r="F34" s="80" t="s">
        <v>41</v>
      </c>
      <c r="G34" s="81"/>
      <c r="H34" s="64">
        <v>23901</v>
      </c>
      <c r="I34" s="65">
        <v>4000</v>
      </c>
      <c r="J34"/>
      <c r="Q34"/>
    </row>
    <row r="35" spans="1:17" x14ac:dyDescent="0.2">
      <c r="A35" s="1">
        <v>20</v>
      </c>
      <c r="E35" s="63">
        <v>4</v>
      </c>
      <c r="F35" s="80" t="s">
        <v>42</v>
      </c>
      <c r="G35" s="81"/>
      <c r="H35" s="64">
        <v>24063</v>
      </c>
      <c r="I35" s="65">
        <v>8000</v>
      </c>
      <c r="J35"/>
      <c r="Q35"/>
    </row>
    <row r="36" spans="1:17" x14ac:dyDescent="0.2">
      <c r="A36" s="1">
        <v>21</v>
      </c>
      <c r="E36" s="63">
        <v>1</v>
      </c>
      <c r="F36" s="80" t="s">
        <v>43</v>
      </c>
      <c r="G36" s="81"/>
      <c r="H36" s="64">
        <v>23910</v>
      </c>
      <c r="I36" s="65">
        <v>2000</v>
      </c>
      <c r="J36"/>
      <c r="Q36"/>
    </row>
    <row r="37" spans="1:17" ht="30" customHeight="1" x14ac:dyDescent="0.2">
      <c r="A37" s="1">
        <v>22</v>
      </c>
      <c r="E37" s="63">
        <v>2</v>
      </c>
      <c r="F37" s="85" t="s">
        <v>44</v>
      </c>
      <c r="G37" s="109"/>
      <c r="H37" s="67">
        <v>24033</v>
      </c>
      <c r="I37" s="65">
        <v>4000</v>
      </c>
      <c r="J37"/>
      <c r="Q37"/>
    </row>
    <row r="38" spans="1:17" x14ac:dyDescent="0.2">
      <c r="A38" s="1">
        <v>23</v>
      </c>
      <c r="E38" s="63">
        <v>1</v>
      </c>
      <c r="F38" s="80" t="s">
        <v>45</v>
      </c>
      <c r="G38" s="81"/>
      <c r="H38" s="64">
        <v>23896</v>
      </c>
      <c r="I38" s="65">
        <v>2000</v>
      </c>
      <c r="J38"/>
      <c r="Q38"/>
    </row>
    <row r="39" spans="1:17" x14ac:dyDescent="0.2">
      <c r="A39" s="1">
        <v>24</v>
      </c>
      <c r="E39" s="63">
        <v>2</v>
      </c>
      <c r="F39" s="80" t="s">
        <v>46</v>
      </c>
      <c r="G39" s="81"/>
      <c r="H39" s="64">
        <v>23900</v>
      </c>
      <c r="I39" s="65">
        <v>4000</v>
      </c>
      <c r="J39"/>
      <c r="Q39"/>
    </row>
    <row r="40" spans="1:17" x14ac:dyDescent="0.2">
      <c r="A40" s="1">
        <v>25</v>
      </c>
      <c r="E40" s="63">
        <v>3</v>
      </c>
      <c r="F40" s="80" t="s">
        <v>47</v>
      </c>
      <c r="G40" s="81"/>
      <c r="H40" s="64">
        <v>23899</v>
      </c>
      <c r="I40" s="65">
        <v>6000</v>
      </c>
      <c r="J40"/>
      <c r="Q40"/>
    </row>
    <row r="41" spans="1:17" x14ac:dyDescent="0.2">
      <c r="A41" s="1">
        <v>26</v>
      </c>
      <c r="E41" s="63">
        <v>1</v>
      </c>
      <c r="F41" s="85" t="s">
        <v>48</v>
      </c>
      <c r="G41" s="81"/>
      <c r="H41" s="64">
        <v>23898</v>
      </c>
      <c r="I41" s="65">
        <v>2000</v>
      </c>
      <c r="J41"/>
      <c r="Q41"/>
    </row>
    <row r="42" spans="1:17" x14ac:dyDescent="0.2">
      <c r="A42" s="1">
        <v>27</v>
      </c>
      <c r="E42" s="63">
        <v>1</v>
      </c>
      <c r="F42" s="80" t="s">
        <v>49</v>
      </c>
      <c r="G42" s="81"/>
      <c r="H42" s="68" t="s">
        <v>66</v>
      </c>
      <c r="I42" s="65">
        <v>2000</v>
      </c>
      <c r="J42"/>
      <c r="Q42"/>
    </row>
    <row r="43" spans="1:17" x14ac:dyDescent="0.2">
      <c r="A43" s="1">
        <v>28</v>
      </c>
      <c r="E43" s="63">
        <v>1</v>
      </c>
      <c r="F43" s="105" t="s">
        <v>50</v>
      </c>
      <c r="G43" s="106"/>
      <c r="H43" s="64">
        <v>23895</v>
      </c>
      <c r="I43" s="65">
        <v>2000</v>
      </c>
      <c r="J43"/>
      <c r="Q43"/>
    </row>
    <row r="44" spans="1:17" x14ac:dyDescent="0.2">
      <c r="A44" s="1">
        <v>29</v>
      </c>
      <c r="E44" s="63">
        <v>1</v>
      </c>
      <c r="F44" s="83" t="s">
        <v>51</v>
      </c>
      <c r="G44" s="84"/>
      <c r="H44" s="64">
        <v>24032</v>
      </c>
      <c r="I44" s="65">
        <v>2000</v>
      </c>
      <c r="J44"/>
      <c r="Q44"/>
    </row>
    <row r="45" spans="1:17" x14ac:dyDescent="0.2">
      <c r="A45" s="1">
        <v>30</v>
      </c>
      <c r="E45" s="63">
        <v>1</v>
      </c>
      <c r="F45" s="85" t="s">
        <v>73</v>
      </c>
      <c r="G45" s="81"/>
      <c r="H45" s="64">
        <v>23890</v>
      </c>
      <c r="I45" s="65">
        <v>2000</v>
      </c>
      <c r="J45"/>
    </row>
    <row r="46" spans="1:17" x14ac:dyDescent="0.2">
      <c r="A46" s="1">
        <v>31</v>
      </c>
      <c r="E46" s="63">
        <v>1</v>
      </c>
      <c r="F46" s="91" t="s">
        <v>52</v>
      </c>
      <c r="G46" s="92"/>
      <c r="H46" s="64">
        <v>24045</v>
      </c>
      <c r="I46" s="65">
        <v>2000</v>
      </c>
      <c r="J46"/>
    </row>
    <row r="47" spans="1:17" ht="18" customHeight="1" x14ac:dyDescent="0.2">
      <c r="A47" s="1">
        <v>32</v>
      </c>
      <c r="E47" s="69">
        <v>2</v>
      </c>
      <c r="F47" s="82" t="s">
        <v>53</v>
      </c>
      <c r="G47" s="82"/>
      <c r="H47" s="70" t="s">
        <v>3</v>
      </c>
      <c r="I47" s="71">
        <v>4000</v>
      </c>
      <c r="J47"/>
      <c r="K47"/>
    </row>
    <row r="48" spans="1:17" ht="27" customHeight="1" x14ac:dyDescent="0.2">
      <c r="A48" s="1">
        <v>33</v>
      </c>
      <c r="E48" s="72"/>
      <c r="F48" s="87" t="s">
        <v>72</v>
      </c>
      <c r="G48" s="88"/>
      <c r="H48" s="72"/>
      <c r="I48" s="65"/>
      <c r="J48"/>
      <c r="K48"/>
    </row>
    <row r="49" spans="1:12" x14ac:dyDescent="0.2">
      <c r="A49" s="1">
        <v>34</v>
      </c>
      <c r="E49" s="63">
        <v>1</v>
      </c>
      <c r="F49" s="80" t="s">
        <v>54</v>
      </c>
      <c r="G49" s="81"/>
      <c r="H49" s="73" t="s">
        <v>76</v>
      </c>
      <c r="I49" s="65">
        <v>2000</v>
      </c>
      <c r="J49" s="36"/>
      <c r="K49" s="29"/>
      <c r="L49" s="30"/>
    </row>
    <row r="50" spans="1:12" ht="19" x14ac:dyDescent="0.2">
      <c r="A50" s="1">
        <v>35</v>
      </c>
      <c r="E50" s="63">
        <v>1</v>
      </c>
      <c r="F50" s="80" t="s">
        <v>55</v>
      </c>
      <c r="G50" s="81"/>
      <c r="H50" s="73" t="s">
        <v>75</v>
      </c>
      <c r="I50" s="65">
        <v>2000</v>
      </c>
      <c r="J50" s="36"/>
      <c r="K50" s="31"/>
      <c r="L50" s="29"/>
    </row>
    <row r="51" spans="1:12" x14ac:dyDescent="0.2">
      <c r="A51" s="1">
        <v>36</v>
      </c>
      <c r="E51" s="63">
        <v>1</v>
      </c>
      <c r="F51" s="86" t="s">
        <v>56</v>
      </c>
      <c r="G51" s="86"/>
      <c r="H51" s="67">
        <v>24031</v>
      </c>
      <c r="I51" s="65">
        <v>2000</v>
      </c>
      <c r="J51" s="36"/>
      <c r="K51" s="29"/>
      <c r="L51" s="29"/>
    </row>
    <row r="52" spans="1:12" x14ac:dyDescent="0.2">
      <c r="A52" s="1">
        <v>37</v>
      </c>
      <c r="E52" s="63">
        <v>1</v>
      </c>
      <c r="F52" s="86" t="s">
        <v>57</v>
      </c>
      <c r="G52" s="86"/>
      <c r="H52" s="74">
        <v>24311</v>
      </c>
      <c r="I52" s="65">
        <v>2000</v>
      </c>
      <c r="J52" s="36"/>
      <c r="K52" s="32"/>
      <c r="L52" s="29"/>
    </row>
    <row r="53" spans="1:12" x14ac:dyDescent="0.2">
      <c r="A53" s="1">
        <v>38</v>
      </c>
      <c r="E53" s="63">
        <v>1</v>
      </c>
      <c r="F53" s="80" t="s">
        <v>74</v>
      </c>
      <c r="G53" s="81"/>
      <c r="H53" s="63">
        <v>23904</v>
      </c>
      <c r="I53" s="65">
        <v>2000</v>
      </c>
      <c r="J53" s="77"/>
      <c r="K53" s="78"/>
      <c r="L53" s="33"/>
    </row>
    <row r="54" spans="1:12" x14ac:dyDescent="0.2">
      <c r="A54" s="1">
        <v>39</v>
      </c>
      <c r="E54" s="63">
        <v>1</v>
      </c>
      <c r="F54" s="80" t="s">
        <v>58</v>
      </c>
      <c r="G54" s="81"/>
      <c r="H54" s="63">
        <v>23891</v>
      </c>
      <c r="I54" s="65">
        <v>2000</v>
      </c>
      <c r="J54" s="77"/>
      <c r="K54" s="78"/>
      <c r="L54" s="34"/>
    </row>
    <row r="55" spans="1:12" x14ac:dyDescent="0.2">
      <c r="A55" s="1">
        <v>40</v>
      </c>
      <c r="E55" s="63">
        <v>5</v>
      </c>
      <c r="F55" s="80" t="s">
        <v>59</v>
      </c>
      <c r="G55" s="81"/>
      <c r="H55" s="63">
        <v>23909</v>
      </c>
      <c r="I55" s="65">
        <v>10000</v>
      </c>
      <c r="J55" s="77" t="s">
        <v>5</v>
      </c>
      <c r="K55" s="78"/>
      <c r="L55" s="34"/>
    </row>
    <row r="56" spans="1:12" x14ac:dyDescent="0.2">
      <c r="A56" s="1">
        <v>41</v>
      </c>
      <c r="E56" s="63">
        <v>1</v>
      </c>
      <c r="F56" s="80" t="s">
        <v>60</v>
      </c>
      <c r="G56" s="81"/>
      <c r="H56" s="63">
        <v>23892</v>
      </c>
      <c r="I56" s="65">
        <v>2000</v>
      </c>
      <c r="J56" s="77" t="s">
        <v>5</v>
      </c>
      <c r="K56" s="78"/>
      <c r="L56" s="34"/>
    </row>
    <row r="57" spans="1:12" x14ac:dyDescent="0.2">
      <c r="A57" s="1">
        <v>42</v>
      </c>
      <c r="E57" s="63">
        <v>1</v>
      </c>
      <c r="F57" s="80" t="s">
        <v>61</v>
      </c>
      <c r="G57" s="81"/>
      <c r="H57" s="63">
        <v>24030</v>
      </c>
      <c r="I57" s="65">
        <v>2000</v>
      </c>
      <c r="J57" s="77" t="s">
        <v>5</v>
      </c>
      <c r="K57" s="78"/>
      <c r="L57" s="34"/>
    </row>
    <row r="58" spans="1:12" x14ac:dyDescent="0.2">
      <c r="A58" s="1">
        <v>43</v>
      </c>
      <c r="E58" s="63">
        <v>1</v>
      </c>
      <c r="F58" s="80" t="s">
        <v>62</v>
      </c>
      <c r="G58" s="81"/>
      <c r="H58" s="63">
        <v>23908</v>
      </c>
      <c r="I58" s="65">
        <v>2000</v>
      </c>
      <c r="J58" s="77" t="s">
        <v>5</v>
      </c>
      <c r="K58" s="78"/>
      <c r="L58" s="34"/>
    </row>
    <row r="59" spans="1:12" x14ac:dyDescent="0.2">
      <c r="A59" s="1">
        <v>44</v>
      </c>
      <c r="E59" s="69">
        <v>1</v>
      </c>
      <c r="F59" s="80" t="s">
        <v>63</v>
      </c>
      <c r="G59" s="81"/>
      <c r="H59" s="75" t="s">
        <v>65</v>
      </c>
      <c r="I59" s="65">
        <v>2000</v>
      </c>
      <c r="J59" s="77" t="s">
        <v>5</v>
      </c>
      <c r="K59" s="78"/>
      <c r="L59" s="34"/>
    </row>
    <row r="60" spans="1:12" x14ac:dyDescent="0.2">
      <c r="F60" s="39"/>
      <c r="G60" s="79"/>
      <c r="H60" s="79"/>
      <c r="I60" s="40"/>
      <c r="J60" s="77"/>
      <c r="K60" s="78"/>
      <c r="L60" s="34"/>
    </row>
    <row r="61" spans="1:12" ht="17" x14ac:dyDescent="0.2">
      <c r="F61" s="37"/>
      <c r="G61" s="76"/>
      <c r="H61" s="76"/>
      <c r="I61" s="38"/>
      <c r="J61" s="77"/>
      <c r="K61" s="78"/>
      <c r="L61" s="35"/>
    </row>
    <row r="62" spans="1:12" x14ac:dyDescent="0.2">
      <c r="F62" s="37"/>
      <c r="G62" s="76"/>
      <c r="H62" s="76"/>
      <c r="I62" s="38"/>
      <c r="J62" s="77"/>
      <c r="K62" s="78"/>
      <c r="L62" s="34"/>
    </row>
    <row r="63" spans="1:12" x14ac:dyDescent="0.2">
      <c r="F63" s="37"/>
      <c r="G63" s="76"/>
      <c r="H63" s="76"/>
      <c r="I63" s="38"/>
      <c r="J63" s="77"/>
      <c r="K63" s="78"/>
      <c r="L63" s="34"/>
    </row>
    <row r="64" spans="1:12" x14ac:dyDescent="0.2">
      <c r="F64"/>
      <c r="J64" s="1"/>
    </row>
  </sheetData>
  <mergeCells count="71">
    <mergeCell ref="E28:G28"/>
    <mergeCell ref="E29:H29"/>
    <mergeCell ref="E21:F21"/>
    <mergeCell ref="E20:F20"/>
    <mergeCell ref="E16:F16"/>
    <mergeCell ref="E17:F17"/>
    <mergeCell ref="C24:D24"/>
    <mergeCell ref="B23:F23"/>
    <mergeCell ref="F43:G43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E11:F11"/>
    <mergeCell ref="E12:F12"/>
    <mergeCell ref="E13:F13"/>
    <mergeCell ref="E14:F14"/>
    <mergeCell ref="E15:F15"/>
    <mergeCell ref="F30:G30"/>
    <mergeCell ref="F46:G46"/>
    <mergeCell ref="B1:H1"/>
    <mergeCell ref="B7:D7"/>
    <mergeCell ref="B4:C4"/>
    <mergeCell ref="B5:F5"/>
    <mergeCell ref="B6:C6"/>
    <mergeCell ref="F42:G42"/>
    <mergeCell ref="B8:C8"/>
    <mergeCell ref="D8:F8"/>
    <mergeCell ref="B3:K3"/>
    <mergeCell ref="E9:F9"/>
    <mergeCell ref="E22:F22"/>
    <mergeCell ref="E10:F10"/>
    <mergeCell ref="E18:F18"/>
    <mergeCell ref="E19:F19"/>
    <mergeCell ref="F47:G47"/>
    <mergeCell ref="F44:G44"/>
    <mergeCell ref="F45:G45"/>
    <mergeCell ref="F49:G49"/>
    <mergeCell ref="F52:G52"/>
    <mergeCell ref="F48:G48"/>
    <mergeCell ref="F50:G50"/>
    <mergeCell ref="F51:G51"/>
    <mergeCell ref="J53:K53"/>
    <mergeCell ref="J54:K54"/>
    <mergeCell ref="J55:K55"/>
    <mergeCell ref="F53:G53"/>
    <mergeCell ref="F54:G54"/>
    <mergeCell ref="F55:G55"/>
    <mergeCell ref="J56:K56"/>
    <mergeCell ref="J57:K57"/>
    <mergeCell ref="J58:K58"/>
    <mergeCell ref="F56:G56"/>
    <mergeCell ref="F57:G57"/>
    <mergeCell ref="F58:G58"/>
    <mergeCell ref="G62:H62"/>
    <mergeCell ref="J62:K62"/>
    <mergeCell ref="G63:H63"/>
    <mergeCell ref="J63:K63"/>
    <mergeCell ref="J59:K59"/>
    <mergeCell ref="G60:H60"/>
    <mergeCell ref="J60:K60"/>
    <mergeCell ref="G61:H61"/>
    <mergeCell ref="J61:K61"/>
    <mergeCell ref="F59:G59"/>
  </mergeCells>
  <pageMargins left="0.12638888888888888" right="0.7" top="0.14027777777777778" bottom="0.75" header="0.3" footer="0.3"/>
  <pageSetup scale="4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9" ma:contentTypeDescription="Create a new document." ma:contentTypeScope="" ma:versionID="5e32dedc66f65d1e9e1e3fcd4374d15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cba8380e1c35d5f3c46f6d2060284204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55F21-E210-44DB-AEAB-0E574E78DDF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96f2e6f6-d09e-4761-8f92-782a2eef91e0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95b7ca8-b57e-45ad-a0d6-40c1b64f5a1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960F7B4-C355-4411-A52F-C854244C20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BBE0D3-74F8-49DE-9765-C5A9981FF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dcf23c-5886-4866-a0e8-15d4fe106e8e}" enabled="0" method="" siteId="{1bdcf23c-5886-4866-a0e8-15d4fe106e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Stoll, Ryan</dc:creator>
  <cp:keywords/>
  <dc:description/>
  <cp:lastModifiedBy>Steve Oesterheld (Warehouse &amp; Logistics Coordinator)</cp:lastModifiedBy>
  <cp:revision/>
  <dcterms:created xsi:type="dcterms:W3CDTF">2018-07-25T17:47:45Z</dcterms:created>
  <dcterms:modified xsi:type="dcterms:W3CDTF">2026-01-27T16:54:10Z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AuthorIds_UIVersion_10752">
    <vt:lpwstr>15</vt:lpwstr>
  </property>
  <property fmtid="{D5CDD505-2E9C-101B-9397-08002B2CF9AE}" pid="4" name="MediaServiceImageTags">
    <vt:lpwstr/>
  </property>
</Properties>
</file>